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13_ncr:1_{69D48F85-B6B4-4C85-8376-5CA08E02199B}" xr6:coauthVersionLast="47" xr6:coauthVersionMax="47" xr10:uidLastSave="{00000000-0000-0000-0000-000000000000}"/>
  <bookViews>
    <workbookView xWindow="-120" yWindow="-120" windowWidth="29040" windowHeight="15840" xr2:uid="{00000000-000D-0000-FFFF-FFFF00000000}"/>
  </bookViews>
  <sheets>
    <sheet name="s. 771" sheetId="1" r:id="rId1"/>
    <sheet name="s. 773" sheetId="2" r:id="rId2"/>
    <sheet name="s. 774" sheetId="3" r:id="rId3"/>
    <sheet name="s. 775" sheetId="4" r:id="rId4"/>
    <sheet name="s. 776" sheetId="5" r:id="rId5"/>
    <sheet name="s. 777" sheetId="6" r:id="rId6"/>
    <sheet name="s. 778-779" sheetId="7" r:id="rId7"/>
    <sheet name="s. 780-781" sheetId="8" r:id="rId8"/>
    <sheet name="s. 782-784" sheetId="9" r:id="rId9"/>
    <sheet name="s. 785" sheetId="10" r:id="rId10"/>
    <sheet name="s. 786-787" sheetId="11" r:id="rId11"/>
    <sheet name="s. 788" sheetId="12" r:id="rId12"/>
    <sheet name="s. 789" sheetId="13" r:id="rId13"/>
    <sheet name="s. 790" sheetId="14" r:id="rId14"/>
    <sheet name="s. 791" sheetId="15" r:id="rId15"/>
    <sheet name="s. 792" sheetId="16" r:id="rId16"/>
    <sheet name="s. 793-794" sheetId="17" r:id="rId17"/>
    <sheet name="s. 795" sheetId="18" r:id="rId18"/>
    <sheet name="s. 796" sheetId="19" r:id="rId19"/>
    <sheet name="s. 797" sheetId="20" r:id="rId20"/>
    <sheet name="s. 798" sheetId="21" r:id="rId21"/>
    <sheet name="s. 799" sheetId="22" r:id="rId22"/>
    <sheet name="s. 800" sheetId="23" r:id="rId23"/>
    <sheet name="s. 801" sheetId="24" r:id="rId24"/>
    <sheet name="s. 802-803" sheetId="25" r:id="rId25"/>
    <sheet name="s. 804-805" sheetId="26" r:id="rId26"/>
    <sheet name="s. 806" sheetId="27" r:id="rId27"/>
    <sheet name="s. 807-810" sheetId="28" r:id="rId28"/>
    <sheet name="s. 811-815" sheetId="29" r:id="rId29"/>
    <sheet name="s. 815a" sheetId="30" r:id="rId30"/>
    <sheet name="s. 816" sheetId="31" r:id="rId31"/>
    <sheet name="s. 817" sheetId="32" r:id="rId32"/>
    <sheet name="s. 818-819" sheetId="33" r:id="rId33"/>
    <sheet name="s. 820" sheetId="34" r:id="rId34"/>
    <sheet name="s. 821" sheetId="35" r:id="rId35"/>
    <sheet name="s. 822a" sheetId="36" r:id="rId36"/>
    <sheet name="s. 822b-829" sheetId="37" r:id="rId3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N20" authorId="0" shapeId="0" xr:uid="{00000000-0006-0000-0E00-000001000000}">
      <text>
        <r>
          <rPr>
            <sz val="11"/>
            <color theme="1"/>
            <rFont val="Calibri"/>
            <family val="2"/>
            <charset val="238"/>
            <scheme val="minor"/>
          </rPr>
          <t>Powinno być: 18. Błąd sumowania.</t>
        </r>
      </text>
    </comment>
    <comment ref="AK20" authorId="0" shapeId="0" xr:uid="{00000000-0006-0000-0E00-000002000000}">
      <text>
        <r>
          <rPr>
            <sz val="11"/>
            <color theme="1"/>
            <rFont val="Calibri"/>
            <family val="2"/>
            <charset val="238"/>
            <scheme val="minor"/>
          </rPr>
          <t>Powinno być: 888. Błąd sumowania.</t>
        </r>
      </text>
    </comment>
    <comment ref="B34" authorId="0" shapeId="0" xr:uid="{00000000-0006-0000-0E00-000003000000}">
      <text>
        <r>
          <rPr>
            <sz val="11"/>
            <color theme="1"/>
            <rFont val="Calibri"/>
            <family val="2"/>
            <charset val="238"/>
            <scheme val="minor"/>
          </rPr>
          <t>Powinno być: 132. Błąd sumowania.</t>
        </r>
      </text>
    </comment>
    <comment ref="C34" authorId="0" shapeId="0" xr:uid="{00000000-0006-0000-0E00-000004000000}">
      <text>
        <r>
          <rPr>
            <sz val="11"/>
            <color theme="1"/>
            <rFont val="Calibri"/>
            <family val="2"/>
            <charset val="238"/>
            <scheme val="minor"/>
          </rPr>
          <t>Powinno być: 156. Błąd sumowania.</t>
        </r>
      </text>
    </comment>
    <comment ref="I34" authorId="0" shapeId="0" xr:uid="{00000000-0006-0000-0E00-000005000000}">
      <text>
        <r>
          <rPr>
            <sz val="11"/>
            <color theme="1"/>
            <rFont val="Calibri"/>
            <family val="2"/>
            <charset val="238"/>
            <scheme val="minor"/>
          </rPr>
          <t>Powinno być: 338. Błąd sumowania.</t>
        </r>
      </text>
    </comment>
    <comment ref="R34" authorId="0" shapeId="0" xr:uid="{00000000-0006-0000-0E00-000006000000}">
      <text>
        <r>
          <rPr>
            <sz val="11"/>
            <color theme="1"/>
            <rFont val="Calibri"/>
            <family val="2"/>
            <charset val="238"/>
            <scheme val="minor"/>
          </rPr>
          <t>Powinno być: 13. Błąd sumowania.</t>
        </r>
      </text>
    </comment>
    <comment ref="AD34" authorId="0" shapeId="0" xr:uid="{00000000-0006-0000-0E00-000007000000}">
      <text>
        <r>
          <rPr>
            <sz val="11"/>
            <color theme="1"/>
            <rFont val="Calibri"/>
            <family val="2"/>
            <charset val="238"/>
            <scheme val="minor"/>
          </rPr>
          <t>Powinno być: 913. Błąd sumowania.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0" authorId="0" shapeId="0" xr:uid="{00000000-0006-0000-1100-000001000000}">
      <text>
        <r>
          <rPr>
            <sz val="11"/>
            <color theme="1"/>
            <rFont val="Calibri"/>
            <family val="2"/>
            <charset val="238"/>
            <scheme val="minor"/>
          </rPr>
          <t>Powinno być: 139,85 Błędy obliczeniowe.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52" authorId="0" shapeId="0" xr:uid="{00000000-0006-0000-1C00-000001000000}">
      <text>
        <r>
          <rPr>
            <sz val="11"/>
            <color theme="1"/>
            <rFont val="Calibri"/>
            <family val="2"/>
            <charset val="238"/>
            <scheme val="minor"/>
          </rPr>
          <t>Powinno być: 163490. Błąd sumowania.</t>
        </r>
      </text>
    </comment>
  </commentList>
</comments>
</file>

<file path=xl/sharedStrings.xml><?xml version="1.0" encoding="utf-8"?>
<sst xmlns="http://schemas.openxmlformats.org/spreadsheetml/2006/main" count="4286" uniqueCount="1404">
  <si>
    <t>Krakau.</t>
  </si>
  <si>
    <t>Verfaßt vom städtischen statistischen Amt.</t>
  </si>
  <si>
    <t>Einwohnerzahl Ende 1906: 102796.</t>
  </si>
  <si>
    <t>Gebäudestatistik.</t>
  </si>
  <si>
    <t>I. Bautätigkeit überhaupt.</t>
  </si>
  <si>
    <t>Zahl der Häuser</t>
  </si>
  <si>
    <t>in den Bezirken</t>
  </si>
  <si>
    <t>Zusammen</t>
  </si>
  <si>
    <t>I.</t>
  </si>
  <si>
    <t>II.</t>
  </si>
  <si>
    <t>III.</t>
  </si>
  <si>
    <t>IV.</t>
  </si>
  <si>
    <t>V.</t>
  </si>
  <si>
    <t>VI.</t>
  </si>
  <si>
    <t>VII.</t>
  </si>
  <si>
    <t>VIII.</t>
  </si>
  <si>
    <t xml:space="preserve">Stand Ende 1900 nach der Zählung </t>
  </si>
  <si>
    <t>Neubauten im Jahre 1901</t>
  </si>
  <si>
    <t>Neubauten im Jahre 1902</t>
  </si>
  <si>
    <t>Neubauten im Jahre 1903</t>
  </si>
  <si>
    <t>Neubauten im Jahre 1904</t>
  </si>
  <si>
    <t>Neubauten im Jahre 1905</t>
  </si>
  <si>
    <t>Neubauten im Jahre 1906</t>
  </si>
  <si>
    <t>Stand Ende 1906</t>
  </si>
  <si>
    <t>–</t>
  </si>
  <si>
    <t>Aufnahmen in den Gemeindeverband in den Jahren 1905 und 1906.</t>
  </si>
  <si>
    <t>I. Zahl der in den Gemeindeverband aufgenommenen Personen.</t>
  </si>
  <si>
    <t>Das Heimatrecht erhielten</t>
  </si>
  <si>
    <t>a) Inländer:</t>
  </si>
  <si>
    <t>männlich</t>
  </si>
  <si>
    <t>1. Infolge freiwilliger Verleihung</t>
  </si>
  <si>
    <t>weiblich</t>
  </si>
  <si>
    <t>zusammen</t>
  </si>
  <si>
    <t>2. Infolge Geltendmachung der Ersitzung durch den Aufnahmswerber (§ 2 d. H. G. N. v. J. 1896)</t>
  </si>
  <si>
    <t>3. Infolge Geltendmachung der Ersitzung durch die Heimatgemeinde (§ 3 d. H. G. N. v. J. 1896)</t>
  </si>
  <si>
    <t xml:space="preserve">zusammen </t>
  </si>
  <si>
    <t xml:space="preserve">Den in den Gemeindeverband Aufgenommenen folgten im Heimatrechte </t>
  </si>
  <si>
    <t>Frauen</t>
  </si>
  <si>
    <t>Kinder</t>
  </si>
  <si>
    <t>Gesamtzahl der heimatberechtigt gewordenen Inländer</t>
  </si>
  <si>
    <t>b) Ausländer: Keine.</t>
  </si>
  <si>
    <t>Gesamtzahl</t>
  </si>
  <si>
    <t>Geschlecht</t>
  </si>
  <si>
    <t>Alter über</t>
  </si>
  <si>
    <t>Familienstand</t>
  </si>
  <si>
    <t>Glaubensbekenntnis</t>
  </si>
  <si>
    <t>ledig</t>
  </si>
  <si>
    <t>verheiratet</t>
  </si>
  <si>
    <t>verwitwet</t>
  </si>
  <si>
    <t>römisch-katholisch</t>
  </si>
  <si>
    <t>griechisch-kath.</t>
  </si>
  <si>
    <t>evangelisch</t>
  </si>
  <si>
    <t>mosaisch</t>
  </si>
  <si>
    <t>m.</t>
  </si>
  <si>
    <t>w.</t>
  </si>
  <si>
    <t>II. Alter, Familienstand und Glaubensbekenntnis der in den Gemeindeverband unmittelbar aufgenommenen Personen (mit Ausschluß derer, die ihnen im Heimatrechte folgten).</t>
  </si>
  <si>
    <t>In den Gemeindeverband unmittelbar aufgenommene Personen (Inländer) 1</t>
  </si>
  <si>
    <t>Jahre</t>
  </si>
  <si>
    <t>bis 20</t>
  </si>
  <si>
    <t xml:space="preserve"> über 20—30</t>
  </si>
  <si>
    <t xml:space="preserve"> über  30—40</t>
  </si>
  <si>
    <t>über 40—50</t>
  </si>
  <si>
    <t xml:space="preserve">  über 50—60</t>
  </si>
  <si>
    <t xml:space="preserve">  über 60—70</t>
  </si>
  <si>
    <t xml:space="preserve">  über 70—80</t>
  </si>
  <si>
    <t xml:space="preserve">  über 80</t>
  </si>
  <si>
    <t>auf Grund der Ersitzung</t>
  </si>
  <si>
    <t xml:space="preserve">infolge freiwilliger Heimatrechtsverleihung  </t>
  </si>
  <si>
    <t>unbekannt</t>
  </si>
  <si>
    <t>1 Ausländer wurden in den Jahren 1905 und 1906 nicht aufgenommen.</t>
  </si>
  <si>
    <t>III. Frühere Heimat und Beruf der in den Gemeindeverband unmittelbar aufgenommenen Personen in den Jahren 1905 und 1906 (mit Ausschluß derer, die ihnen im Heimatrechte folgten).</t>
  </si>
  <si>
    <t>Frühere Heimat</t>
  </si>
  <si>
    <t>Beruf</t>
  </si>
  <si>
    <t>Österreich-Ungarn</t>
  </si>
  <si>
    <t>Beamte</t>
  </si>
  <si>
    <t>Galizien</t>
  </si>
  <si>
    <t xml:space="preserve">Infolge freiwilliger Heimatrechtsverleihung  </t>
  </si>
  <si>
    <t>Auf Grund der Ersitzung</t>
  </si>
  <si>
    <t>Böhmen</t>
  </si>
  <si>
    <t>Mähren</t>
  </si>
  <si>
    <t>Schlesien</t>
  </si>
  <si>
    <t>Bukowina</t>
  </si>
  <si>
    <t>Länder der ungarischen Krone</t>
  </si>
  <si>
    <t>Unbekannt</t>
  </si>
  <si>
    <t>Landwirtschaft</t>
  </si>
  <si>
    <t>Gewerbe, Industrie, Verkehrswesen und Handel</t>
  </si>
  <si>
    <t>Taglöhner mit wechselndem Erwerbe</t>
  </si>
  <si>
    <t>Geistige Berufe als: Lehrer öffentlliche Beamte, Künstler u. dgl. einschl. der öffentlichen Diener</t>
  </si>
  <si>
    <t>Militär</t>
  </si>
  <si>
    <t>Hausdienerschaft</t>
  </si>
  <si>
    <t>Rentner, Hausbesitzer und Personen ohne Beruf</t>
  </si>
  <si>
    <t>Von den Eltern abhängige Personen ohne Beruf</t>
  </si>
  <si>
    <t>Personen unbekannten Berufes</t>
  </si>
  <si>
    <t>Gemeinderat im Jahre 1906.</t>
  </si>
  <si>
    <t>Zusammensetzung des Gemeinderates Ende 1906.</t>
  </si>
  <si>
    <t xml:space="preserve">Ordnungszahl    </t>
  </si>
  <si>
    <t>Bezeichnung der</t>
  </si>
  <si>
    <t>Gesamtzahl der</t>
  </si>
  <si>
    <t>Anzahl der</t>
  </si>
  <si>
    <t>Berufe der</t>
  </si>
  <si>
    <t>Wahlkörper, deren Abteilungen</t>
  </si>
  <si>
    <t>noch im Jahre 1902</t>
  </si>
  <si>
    <t>im Jahre 1905</t>
  </si>
  <si>
    <t>I</t>
  </si>
  <si>
    <t>II</t>
  </si>
  <si>
    <t>III</t>
  </si>
  <si>
    <t>neu</t>
  </si>
  <si>
    <t>a</t>
  </si>
  <si>
    <t>b</t>
  </si>
  <si>
    <t>c</t>
  </si>
  <si>
    <t>und die Zahl der darin gewählten</t>
  </si>
  <si>
    <t>gewählten</t>
  </si>
  <si>
    <t>Gemeinderatsmitglieder</t>
  </si>
  <si>
    <t>Advokaten</t>
  </si>
  <si>
    <t>Professoren und Lehrer</t>
  </si>
  <si>
    <t>1) 15</t>
  </si>
  <si>
    <t>Industrielle</t>
  </si>
  <si>
    <t>Kaufleute und Bankiers</t>
  </si>
  <si>
    <t>Journalisten und Schriftsteller</t>
  </si>
  <si>
    <t>Baumeister und Techniker</t>
  </si>
  <si>
    <t>Geistliche ohne Lehramt</t>
  </si>
  <si>
    <t>Praktizierende Ärzte</t>
  </si>
  <si>
    <t>Sonstige</t>
  </si>
  <si>
    <t>2) 71</t>
  </si>
  <si>
    <t>1) Darunter 11 Universitätsprofessoren.</t>
  </si>
  <si>
    <t>2) Darunter 4 Landtagsabgeordnete.</t>
  </si>
  <si>
    <t>ausgeschie-denen, dann aber wieder</t>
  </si>
  <si>
    <t>Unter  den Gemeinderäten  waren  Hausbesitzer</t>
  </si>
  <si>
    <t>Im Laufe des Jahres 1906 fanden folgende Fälle der Mandatserlöschung statt: durch Tod 2, durch Mandatsniederlegung 1. Davon blieb 1 Mandat bis Ende 1906 unbesetzt.</t>
  </si>
  <si>
    <t>1 Beamter</t>
  </si>
  <si>
    <t>über 6000 K</t>
  </si>
  <si>
    <t>über 4000 bis 6000 K</t>
  </si>
  <si>
    <t>7 Beamte und 2 Bedienstete</t>
  </si>
  <si>
    <t>über 2000 bis 4000 K</t>
  </si>
  <si>
    <t>2 Beamte und 5 Bedienstete</t>
  </si>
  <si>
    <t>über 1000 bis 2000 K</t>
  </si>
  <si>
    <t>1 Beamter und 8 Bedienstete</t>
  </si>
  <si>
    <t>über 600 bis 1000 K</t>
  </si>
  <si>
    <t>f) auf die städtische Wasserleitungsanstalt 12 Beamte und 15 Bedienstete mit Gesamtbezügen von 34512 K und 20100 K, darunter mit einem Jahresbezuge</t>
  </si>
  <si>
    <t>2 Beamte und 1 Bediensteter</t>
  </si>
  <si>
    <t>3 Beamte und 66 Bedienstete</t>
  </si>
  <si>
    <t>68 Bedienstete</t>
  </si>
  <si>
    <t>6 Bedienstete</t>
  </si>
  <si>
    <t>über 200 bis 600 K</t>
  </si>
  <si>
    <t>e) auf die städtische Stadtreinigungsanstalt 5 Beamte und 141 Bedienstete mit Gesamtbezügen von 9742 K und 138673 K, darunter mit einem Jahresbezuge</t>
  </si>
  <si>
    <t>2 Beamte</t>
  </si>
  <si>
    <t>1 Beamter und 2 Bedienstete</t>
  </si>
  <si>
    <t>54 Bedienstete</t>
  </si>
  <si>
    <t>d) auf die städische Feuerwehr 4 Beamte und 62 Bedienstete mit Gesamtbezügen von 11804 K und 47578 K. darunter mit einem Jahresbezuge</t>
  </si>
  <si>
    <t>3 Beamte und 2 Bedienstete</t>
  </si>
  <si>
    <t>2 Beamte und 4 Bedienstete</t>
  </si>
  <si>
    <t xml:space="preserve">über 1000 bis 2000 K </t>
  </si>
  <si>
    <t xml:space="preserve">über 600 bis 1000 K </t>
  </si>
  <si>
    <t>c) auf das städtische Elektrizitätswerk 9 Beamte und 6 Bedienstete mit Gesamtbezügen im Betrage von 27680 K und 11740 K, darunter mit einem Jahresbezuge</t>
  </si>
  <si>
    <t xml:space="preserve">über 6000 </t>
  </si>
  <si>
    <t>15 Beamte und 3 Bedienstete</t>
  </si>
  <si>
    <t>2 Beamte und 8 Bedienstete</t>
  </si>
  <si>
    <t>1 Bediensteter</t>
  </si>
  <si>
    <t>b) auf die städtische Gasanstalt 20 Beamte und 12 Bedienstete mit Gesamtbezügen von 65300 K und 21716 K, darunter mit einem Jahresbezuge</t>
  </si>
  <si>
    <t>21 Beamte</t>
  </si>
  <si>
    <t>18 Beamte und 33 Bedienstete</t>
  </si>
  <si>
    <t>7 Beamte und 142 Bedienstete</t>
  </si>
  <si>
    <t>a) Auf die Akzise, samt dem städtischen Schlachthofe und Zentralviehmarkte 46 Beamte und 176 Bedienstete mit Gesamtbezügen von 95480 K und 138956 K, darunter mit einem Jahresbezuge</t>
  </si>
  <si>
    <t>1) Hievon entfallen:</t>
  </si>
  <si>
    <t>Bedienstete</t>
  </si>
  <si>
    <t>Städtische Anstalten 1)</t>
  </si>
  <si>
    <t>Amtsdiener</t>
  </si>
  <si>
    <t>Andere Beamte</t>
  </si>
  <si>
    <t>Aushilfsbeamte</t>
  </si>
  <si>
    <t>Kanzlei- und Registratursbeamte</t>
  </si>
  <si>
    <t>Beamte der Hauptkasse</t>
  </si>
  <si>
    <t>Beamte der Buchhaltung</t>
  </si>
  <si>
    <t>Beamte des Bauamtes</t>
  </si>
  <si>
    <t>Städtische Ärzte und Tierärzte</t>
  </si>
  <si>
    <t>Konzeptsbeamte</t>
  </si>
  <si>
    <t>über  4000  bis  6000 K</t>
  </si>
  <si>
    <t>über  2000  bis  4000 K</t>
  </si>
  <si>
    <t>über  1000  bis  2000 K</t>
  </si>
  <si>
    <t>über  600  bis  1000 K</t>
  </si>
  <si>
    <t>Zahl der Beamten und Bediensteten mit einem Jahresbezug</t>
  </si>
  <si>
    <t>Gesamt-bezüge in Kronen</t>
  </si>
  <si>
    <t>Zahl</t>
  </si>
  <si>
    <t>Gattung der Beamten und Bediensteten</t>
  </si>
  <si>
    <t>Städtische Beamte und Bedienstete.</t>
  </si>
  <si>
    <t>Darunter Ortsfremde</t>
  </si>
  <si>
    <t xml:space="preserve">Über 70 Jahre   </t>
  </si>
  <si>
    <t xml:space="preserve">60—70 Jahre   </t>
  </si>
  <si>
    <t xml:space="preserve">50—60 Jahre   </t>
  </si>
  <si>
    <t xml:space="preserve">40—50 Jahre   </t>
  </si>
  <si>
    <t xml:space="preserve">30—40 Jahre   </t>
  </si>
  <si>
    <t xml:space="preserve">20—30 Jahre   </t>
  </si>
  <si>
    <t xml:space="preserve">10—20 Jahre   </t>
  </si>
  <si>
    <t xml:space="preserve">5—10 Jahre  </t>
  </si>
  <si>
    <t xml:space="preserve">1—5 Jahre </t>
  </si>
  <si>
    <t xml:space="preserve">bis 1 Jahr </t>
  </si>
  <si>
    <t>z.</t>
  </si>
  <si>
    <t>anderen</t>
  </si>
  <si>
    <t>Rotlauf</t>
  </si>
  <si>
    <t>Genickstarre</t>
  </si>
  <si>
    <t>Ruhr</t>
  </si>
  <si>
    <t>Kindbett-  fieber</t>
  </si>
  <si>
    <t>Flecktyphus</t>
  </si>
  <si>
    <t>Bauchtyphus</t>
  </si>
  <si>
    <t>Krupp,  Diphtheritis</t>
  </si>
  <si>
    <t>Keuchhusten</t>
  </si>
  <si>
    <t>Scharlach</t>
  </si>
  <si>
    <t>Masern</t>
  </si>
  <si>
    <t>Schafblattern</t>
  </si>
  <si>
    <t>Blattern</t>
  </si>
  <si>
    <t>Erkrankte an</t>
  </si>
  <si>
    <t>Alter der Erkrankten</t>
  </si>
  <si>
    <t>I. Nach dem Alter.</t>
  </si>
  <si>
    <t>Erkrankungen an anzeigepflichtigen Krankheiten 1905 und 1906.</t>
  </si>
  <si>
    <t>December</t>
  </si>
  <si>
    <t>November</t>
  </si>
  <si>
    <t>October</t>
  </si>
  <si>
    <t>September</t>
  </si>
  <si>
    <t>August</t>
  </si>
  <si>
    <t>Juli</t>
  </si>
  <si>
    <t>Juni</t>
  </si>
  <si>
    <t>Mai</t>
  </si>
  <si>
    <t>April</t>
  </si>
  <si>
    <t>März</t>
  </si>
  <si>
    <t>Februar</t>
  </si>
  <si>
    <t>Jänner</t>
  </si>
  <si>
    <t>Monat</t>
  </si>
  <si>
    <t>II. Nach Monaten.</t>
  </si>
  <si>
    <t xml:space="preserve">7. Sonstige Berufslose und Personen unbekannten Berufes  </t>
  </si>
  <si>
    <t>6. Von den Eltern abhängige Personen ohne Beruf: über 14 Jahre</t>
  </si>
  <si>
    <t xml:space="preserve">5. Rentner, Hausbesitzer, Personen ohne Beruf (aber mit selbständigem Einkommen) </t>
  </si>
  <si>
    <t xml:space="preserve">4. Hausdienerschaft </t>
  </si>
  <si>
    <t xml:space="preserve">3. Militär </t>
  </si>
  <si>
    <t>2. Geistige Berufe, als: Lehrer, öffentl. Beamte Künstler u. dgl. einschließlich der öffentl. Diener</t>
  </si>
  <si>
    <t>b) Beamter, Geselle, Arbeiter, Hilfsarbeiter überhaupt</t>
  </si>
  <si>
    <t>a) Selbständiger Meister, Fabriksbesitzer, Kaufmann etc.</t>
  </si>
  <si>
    <t>1. Gewerbe, Industrie, Verkehrswesen, Handel, u. z.:</t>
  </si>
  <si>
    <t>Anzahl der Fami-lienmitglieder</t>
  </si>
  <si>
    <t>Einzelstehende</t>
  </si>
  <si>
    <t>Familien</t>
  </si>
  <si>
    <t>Kirche</t>
  </si>
  <si>
    <t>Judentum</t>
  </si>
  <si>
    <t>Evang.-augsb.</t>
  </si>
  <si>
    <t>Griech.-orient.</t>
  </si>
  <si>
    <t>Griech.-kathol.</t>
  </si>
  <si>
    <t>Römisch-kathol.</t>
  </si>
  <si>
    <t>Kirche oder Religionsgenossenschaft, aus der der Austritt angemeldet wurde</t>
  </si>
  <si>
    <t>Gesamtzahl der Ausgetretenen</t>
  </si>
  <si>
    <t>Beruf des Familienoberhauptes und der Einzelstehenden</t>
  </si>
  <si>
    <t>II. Konfessionsänderungen nach den Kirchen oder Religionsgenossenschaften, aus denen der Austritt bei der Behörde angemeldet wurde, in Verbindung mit dem Berufe der ausgetretenen Familienoberhäupter und Einzelstehenden.</t>
  </si>
  <si>
    <t>evangelisch (A. K.)</t>
  </si>
  <si>
    <t>griechisch-orientalisch</t>
  </si>
  <si>
    <t>griechisch-katholisch</t>
  </si>
  <si>
    <t>über 70 Jahre</t>
  </si>
  <si>
    <t>über 60 bis 70 Jahre</t>
  </si>
  <si>
    <t>über 50 bis 60 Jahre</t>
  </si>
  <si>
    <t>über 40 bis 50 Jahre</t>
  </si>
  <si>
    <t>über 30 bis 40 Jahre</t>
  </si>
  <si>
    <t>über 20 bis 30 Jahre</t>
  </si>
  <si>
    <t>über 14 bis 20 Jahre</t>
  </si>
  <si>
    <t>unter 7</t>
  </si>
  <si>
    <t>geschieden</t>
  </si>
  <si>
    <t>keine (Konfessions-losigkeit)</t>
  </si>
  <si>
    <t>evangelisch (H. K.)</t>
  </si>
  <si>
    <t>griechisch-katolisch</t>
  </si>
  <si>
    <t>römisch-  katholisch</t>
  </si>
  <si>
    <t>Alter in Jahren</t>
  </si>
  <si>
    <t>Zahl  der Konvertiten</t>
  </si>
  <si>
    <t>Kirche oder Religionsgenossenschaft, in welche der Eintritt bei der Behörde angemeldet wurde</t>
  </si>
  <si>
    <t>Kirche oder Religions-genossenschaft, aus welcher der Austritt bei der Behörde angemeldet wurde</t>
  </si>
  <si>
    <t>I. Konfessionsänderungen nach den Kirchen oder Religionsgenossenschaften, aus welchen der Anstritt und in welche der Eintritt bei der Behörde angemeldet wurde, und nach dem Geschlechte, Familienstand und Alter der Ausgetretenen.</t>
  </si>
  <si>
    <t>Konfessionsänderungen in den Jahren 1905 und 1906.</t>
  </si>
  <si>
    <t>Ohne Erfolg</t>
  </si>
  <si>
    <t xml:space="preserve">Mit unbekanntem Erfolge </t>
  </si>
  <si>
    <t>Mit gutem Erfolge</t>
  </si>
  <si>
    <t>Revakzinationen</t>
  </si>
  <si>
    <t>Erstimpfungen</t>
  </si>
  <si>
    <t>Geimpft wurden</t>
  </si>
  <si>
    <t>Öffentliche Impfungen in den Jahren 1905 und 1906.</t>
  </si>
  <si>
    <t>3) Die Gemeinde besitzt keinen eigenen Armenfonds.</t>
  </si>
  <si>
    <t>Andere Rückgaben</t>
  </si>
  <si>
    <t>Ersatz seitens fremder Gemeinden für Unterstützungen, welche ihren Armen erteilt wurden</t>
  </si>
  <si>
    <t>Schuldenstand der Fonds 3)</t>
  </si>
  <si>
    <t>2) Einkünfte von den Armenstiftungen, welche in den städtischen Haupt-fonds fließen</t>
  </si>
  <si>
    <t>Aktivvermögen der Fonds 3)</t>
  </si>
  <si>
    <t>Erträgnis aus verkauften Gegenständen unbekannter Eigentümer und konfiszierten Gegenständen</t>
  </si>
  <si>
    <t>Andere 2)</t>
  </si>
  <si>
    <t>2 1/2% Einkünfte von den Totalisateureinnahmen</t>
  </si>
  <si>
    <t>Zuschüsse aus der Gemeindekassa</t>
  </si>
  <si>
    <t>Taxen von öffentlichen Schaustellungen etc</t>
  </si>
  <si>
    <t xml:space="preserve">Freiwillige Gaben, Schenkungen, Legate, Sammlung </t>
  </si>
  <si>
    <t>Taxen für das Offenhalten der Gasthäuser über die Polizeistunde</t>
  </si>
  <si>
    <t>Strafgelder</t>
  </si>
  <si>
    <t>1) Diese Einnahmen umfassen:</t>
  </si>
  <si>
    <t>Andere 1)</t>
  </si>
  <si>
    <t>Jahr</t>
  </si>
  <si>
    <t>Erbsteuer der Geistlichen</t>
  </si>
  <si>
    <t>Heimats- und Bürgerrechtsverleihungstaxen</t>
  </si>
  <si>
    <t>Hundetaxen</t>
  </si>
  <si>
    <t>Feilbietungstaxen</t>
  </si>
  <si>
    <t xml:space="preserve">Musiklizenzen </t>
  </si>
  <si>
    <t>Abgaben:</t>
  </si>
  <si>
    <t xml:space="preserve">Aus dem Stammvermögen </t>
  </si>
  <si>
    <t>Einnahmen:</t>
  </si>
  <si>
    <t>Andere</t>
  </si>
  <si>
    <t>Armenkrankenkosten</t>
  </si>
  <si>
    <t>b) vorübergehende</t>
  </si>
  <si>
    <t>a) dauernde</t>
  </si>
  <si>
    <t>Unterstützung an Geld oder Naturalien:</t>
  </si>
  <si>
    <t>Verpflegung in städtischen Anstalten</t>
  </si>
  <si>
    <t xml:space="preserve">Verwaltungsauslagen, Gebäudehau und -erhaltung, Einrichtung </t>
  </si>
  <si>
    <t>Kronen</t>
  </si>
  <si>
    <t>Ausgaben</t>
  </si>
  <si>
    <t>I. Hauptübersicht über die Ausgaben und Einnahmen der Gemeinde für das Armenwesen (nach den Rechnungsabschlüssen).</t>
  </si>
  <si>
    <t>Armenwesen in den Jahren 1905 und 1906.</t>
  </si>
  <si>
    <t>Für arme Bewohner der Stadt Krakau</t>
  </si>
  <si>
    <t>Kard. Dunajewski-Stiftung</t>
  </si>
  <si>
    <t>Priester Polkowski-Stiftung</t>
  </si>
  <si>
    <t>Felix Madejewski-Stiftung</t>
  </si>
  <si>
    <t>Antoni Kutschera-Stiftung</t>
  </si>
  <si>
    <t>Porowska Elisabeth-Stiftung</t>
  </si>
  <si>
    <t>Anna Steskalowa-Stiftung</t>
  </si>
  <si>
    <t>Fałęcka Marie, geh. Sierakowska-Stiftung</t>
  </si>
  <si>
    <t>Unterstützung für verarmte Christen der Stadt Krakau</t>
  </si>
  <si>
    <t>Felix Bojanowski-Stiftung</t>
  </si>
  <si>
    <t>Unterstützung für 2 verarmte christliche Handwerker in Krakau</t>
  </si>
  <si>
    <t>Antoni Marfiewicz-Stiftung</t>
  </si>
  <si>
    <t>Zu Wohltätigkeitszwecken</t>
  </si>
  <si>
    <t>Adam Bieńkowski-Stiftung</t>
  </si>
  <si>
    <t>Unentgeltliche Wasserverteilung von der städtischen Wasserleitung an Arme, Armenhäuser und wissenschaftliche Institutionen</t>
  </si>
  <si>
    <t>Dr. Michael und Anna Zieleniewski-Stiftung</t>
  </si>
  <si>
    <t>Unterstützung mit Zinsen des Vereines für Obhut über hungernde Kinder</t>
  </si>
  <si>
    <t>Anton Hawelka-Stiftung</t>
  </si>
  <si>
    <t>Zur Unterstützung der Armen</t>
  </si>
  <si>
    <t>Fonds des aufgelösten Armenasyls und Arbeitshauses</t>
  </si>
  <si>
    <t>Zur Unterstützung verarmter Handwerker</t>
  </si>
  <si>
    <t>Priester Johann Schindlersche Stiftung</t>
  </si>
  <si>
    <t>Zur Unterstützung des Verwahrlosten-Knabenasyls des Priesters Siemaszko</t>
  </si>
  <si>
    <t>Franz Popiel-Stiftung</t>
  </si>
  <si>
    <t>Zur Unterstützung von Unheilbaren</t>
  </si>
  <si>
    <t>Stanislaus Małachowski-Stiftung</t>
  </si>
  <si>
    <t>Zur Gründung eines Zwangsarbeitshauses</t>
  </si>
  <si>
    <t>Priester Johann Kogutowicz-Stiftung</t>
  </si>
  <si>
    <t>Zur Unterstützung zweier Witwen nach verarmten Handwerkern</t>
  </si>
  <si>
    <t>Katharine Hanowicz-Stiftung</t>
  </si>
  <si>
    <t>Zur Erbauung eines Institutes für Blinde</t>
  </si>
  <si>
    <t>Eduard Homolacz und Regine Gräfin Swerts-Spork-Stiftung</t>
  </si>
  <si>
    <t>Zur Gründung eines Institutes für Erblindete</t>
  </si>
  <si>
    <t>Krakauer Bürgerstiftung</t>
  </si>
  <si>
    <t>Zum Baue eines Arbeitshauses</t>
  </si>
  <si>
    <t>Vinzenz Smoniewski-Stiftung</t>
  </si>
  <si>
    <t>Zur Unterstützung des Armenasyls und Arbeitshauses in Krakau</t>
  </si>
  <si>
    <t>Alexander Brześciański-Stiftung</t>
  </si>
  <si>
    <t>Zur Gründung zweier freien Betten in einem der Krakauer Spitäler für arme Kranke</t>
  </si>
  <si>
    <t>Zur Erbauung eines Armenasyls</t>
  </si>
  <si>
    <t>Julius August Johnsche Stiftung</t>
  </si>
  <si>
    <t>Jährliche Unterstützung mit 500 K des Gräfin Sołtyk-Asyls für verlassene arme Frauen</t>
  </si>
  <si>
    <t>Graf Karl Czarnecki-Stiftung</t>
  </si>
  <si>
    <t>Unterstützung der Waisen in der Vorstadt Pędzichów</t>
  </si>
  <si>
    <t>Ignatius Matyasik-Stiftung</t>
  </si>
  <si>
    <t>Unterstützung der Waisen</t>
  </si>
  <si>
    <t>Hieronymus Slęczek-Stiftung</t>
  </si>
  <si>
    <t>Unterstützung am 5. März jedes Jahres einer armen Wöchnerin</t>
  </si>
  <si>
    <t>Kaiserin Elisabeth-Stiftung</t>
  </si>
  <si>
    <t>Für verarmte Handwerker</t>
  </si>
  <si>
    <t>Ludwig Helclsche Stiftung</t>
  </si>
  <si>
    <t>Verteilung der Zinsen unter verarmte Handwerker</t>
  </si>
  <si>
    <t>Stiftung der galizischen Hypothekenbank</t>
  </si>
  <si>
    <t>Verteilung im Winter der von jährlichen Zinsen eingekauften Kohlen zur Hälfte unter arme Christen, zur Hälfte Juden</t>
  </si>
  <si>
    <t>Salomon Wechslersche Stiftung</t>
  </si>
  <si>
    <t>Unterstützung für verarmte Handwerker</t>
  </si>
  <si>
    <t>Dr. Josef Dietlsche Stiftung</t>
  </si>
  <si>
    <t>Unterstützung für verschämte Arme</t>
  </si>
  <si>
    <t>Gregor Gaffenko-Stiftung</t>
  </si>
  <si>
    <t>Vermögensstand Ende 1906</t>
  </si>
  <si>
    <t>Ausgaben im Jahre 1906</t>
  </si>
  <si>
    <t>Einkommen im Jahre 1906</t>
  </si>
  <si>
    <t>Vermögensstand Ende 1905</t>
  </si>
  <si>
    <t>Bestimmung derselben</t>
  </si>
  <si>
    <t>Jahr der Begrün-dung</t>
  </si>
  <si>
    <t>Name der Stiftung</t>
  </si>
  <si>
    <t>L. Z.</t>
  </si>
  <si>
    <t>II. Übersicht der in der Verwaltung der Stadt stehenden Armenstiftungen zu Ende des Jahres 1906.</t>
  </si>
  <si>
    <t>Zur Erhaltung des Friedhofes</t>
  </si>
  <si>
    <t>Dr. Paul Popiel-Stiftung</t>
  </si>
  <si>
    <t>Unterstützungen an polnische Schriftsteller</t>
  </si>
  <si>
    <t>Ludomir Proszyński-Stiftung</t>
  </si>
  <si>
    <t>detto</t>
  </si>
  <si>
    <t>Dr. Warschauer-Stiftung</t>
  </si>
  <si>
    <t>Dr. Dietlsche Stiftung</t>
  </si>
  <si>
    <t>Darlehenserteilung an Krakauer Handwerker</t>
  </si>
  <si>
    <t>Kronprinz Rudolf-Stiftung</t>
  </si>
  <si>
    <t>Messelesen am Todestage des Stifters</t>
  </si>
  <si>
    <t>Sebastian Janowski-Stiftung</t>
  </si>
  <si>
    <t>Verwendung der jährlichen Zinsen zur Erhaltung des bürgerlichen Orchesters „Harmonia“</t>
  </si>
  <si>
    <t>Erhaltung des Grabes, Almosenverteilung und Messelesen am Todestage des Stifters</t>
  </si>
  <si>
    <t>Unterstützung der in den Kriegen Verwundeten</t>
  </si>
  <si>
    <t>Erhaltung der Anlagen im blühenden Stande</t>
  </si>
  <si>
    <t>Florian Straszewski-Stiftung</t>
  </si>
  <si>
    <t>Verschönerung der Anlagen in der Dietelgasse</t>
  </si>
  <si>
    <t>Valerian Rzewuski-Stiftung</t>
  </si>
  <si>
    <t>Bepflanzung der städtischen Anlagen mit Rosen</t>
  </si>
  <si>
    <t>Dr. Alexander Kremer-Stiftung</t>
  </si>
  <si>
    <t>Stiftungszinse bildenden Beitrag für Erhaltung des Priesters auf dem städtischen Friedhofe</t>
  </si>
  <si>
    <t>Vinzenz Dunin-Karwicki-Stiftung</t>
  </si>
  <si>
    <t>Verschönerung der städtischen Anlagen</t>
  </si>
  <si>
    <t>Lukas Jakubowski-Stiftung</t>
  </si>
  <si>
    <t>Erhaltung des Grabes seiner Mutter Barbara und Messelesen am Todestage</t>
  </si>
  <si>
    <t>Josef Kamiński-Stiftung</t>
  </si>
  <si>
    <t>Vermögens-stand Ende 1906</t>
  </si>
  <si>
    <t>Vermögens-stand Ende 1905</t>
  </si>
  <si>
    <t>III. Übersicht der in Verwaltung der Stadt stehenden anderen Stiftungen zu Ende des Jahres 1906.</t>
  </si>
  <si>
    <t>Anmerkung: Da das Amt erst am 20. Jänner v. J. (1907) eröffnet wurde, bestehen keine unerledigten Gesuche, bzw. Anbote vom vorigen Jahre.</t>
  </si>
  <si>
    <t>Vermittlungen</t>
  </si>
  <si>
    <t>Anbote</t>
  </si>
  <si>
    <t>Ge-  suche</t>
  </si>
  <si>
    <t>er-  neuert</t>
  </si>
  <si>
    <t>nicht  er-  neuert</t>
  </si>
  <si>
    <t>entfielen</t>
  </si>
  <si>
    <t xml:space="preserve">Zusammen (K. 15, 16 und 17)    </t>
  </si>
  <si>
    <t>durch Streichung nach Fristablauf</t>
  </si>
  <si>
    <t>durch Zurücknahme des Gesuches</t>
  </si>
  <si>
    <t>durch. Vermittlung von Arbeit</t>
  </si>
  <si>
    <t>Zusammen (K. 6, 7 und 8)</t>
  </si>
  <si>
    <t>durch Zurücknahme des Stellenanbotes</t>
  </si>
  <si>
    <t>durch Vermittlung von Arbeitern</t>
  </si>
  <si>
    <t>Auf je 100</t>
  </si>
  <si>
    <t>Unerledigt geblieben (Kol. 14 weniger 18)</t>
  </si>
  <si>
    <t>Davon erledigt</t>
  </si>
  <si>
    <t xml:space="preserve">Zusammen (K. 11, 12 und 13)  </t>
  </si>
  <si>
    <t>Neugemeldete Stellen-anbote</t>
  </si>
  <si>
    <t>Von  den im Vormonat (Kol. 19) unerledigt ge bliebenen Stellengesuchen wurden nach Ablauf der Vormerkfrist</t>
  </si>
  <si>
    <t>Unerledigt geblieben (Kol. 5 weniger 9)</t>
  </si>
  <si>
    <t>Zusammen (K. 2, 3 und 4)</t>
  </si>
  <si>
    <t>Von den im Vormonat (Kol. 10) unerledigt gebliebenen offenen Stellen wurden nach Ablauf der Vormerkfrist</t>
  </si>
  <si>
    <t>Verhältniszahlen</t>
  </si>
  <si>
    <t>Gesuche um Stellen</t>
  </si>
  <si>
    <t>Anbote von Stellen</t>
  </si>
  <si>
    <t>Tätigkeit des Kreisarbeitsvermittlungsamtes im Jahre 1907.</t>
  </si>
  <si>
    <t>Arbeitsvermittlung.</t>
  </si>
  <si>
    <t>Schüler</t>
  </si>
  <si>
    <t>darunter von der Stadt besoldet</t>
  </si>
  <si>
    <t xml:space="preserve">Lehrkräfte: </t>
  </si>
  <si>
    <t>darunter von der Stadt subventioniert</t>
  </si>
  <si>
    <t>darunter von der Stadt erhalten</t>
  </si>
  <si>
    <t xml:space="preserve">Gesamtzahl </t>
  </si>
  <si>
    <t>Realschulen:</t>
  </si>
  <si>
    <t>1) Darunter 2 Privat-Mädchengymnasien mit Privilegien der öffentlichen Schulen und 2 ohne Privilegien.</t>
  </si>
  <si>
    <t>1) 9</t>
  </si>
  <si>
    <t>1) 8</t>
  </si>
  <si>
    <t>Gymnasien und Realgymnasien:</t>
  </si>
  <si>
    <t>1906/07</t>
  </si>
  <si>
    <t>1905/06</t>
  </si>
  <si>
    <t>Schuljahr</t>
  </si>
  <si>
    <t>II. Mittelschulen.</t>
  </si>
  <si>
    <t>an anderen Schulen:</t>
  </si>
  <si>
    <t xml:space="preserve">männlich </t>
  </si>
  <si>
    <t>an städtischen Schulen:</t>
  </si>
  <si>
    <t>Gesamtzahl der Schüler am Schluß des Schuljahres:</t>
  </si>
  <si>
    <t>an anderen Schulen</t>
  </si>
  <si>
    <t>an städtischen Schulen</t>
  </si>
  <si>
    <t>Gesamtzahl der Lehrkräfte am Schluß des Schuljahres:</t>
  </si>
  <si>
    <t>andere</t>
  </si>
  <si>
    <t>von der Stadt unterhalten</t>
  </si>
  <si>
    <t>Gesamtzahl der Volksschulen:</t>
  </si>
  <si>
    <t>I. Volksschulen.</t>
  </si>
  <si>
    <t>Unterrichtswesen in den Jahren 1907 und 1908.</t>
  </si>
  <si>
    <t>7. Musikinstitut und Musik-Konservatorium</t>
  </si>
  <si>
    <t>6. Handelsschulen</t>
  </si>
  <si>
    <t>5. Allgemeine Gewerbeschulen</t>
  </si>
  <si>
    <t>4. Fachliche Fortbildungsschulen</t>
  </si>
  <si>
    <t>3. Allgemeine gewerbliche Fortbildungsschulen</t>
  </si>
  <si>
    <t>2. Gewerbliche Vorbereitungssehulen</t>
  </si>
  <si>
    <t>1. Lehrer- und Lehrerinnenbildungsanstalten</t>
  </si>
  <si>
    <t>von der Stadt subventioniert</t>
  </si>
  <si>
    <t>von der  Stadt  unterhalten</t>
  </si>
  <si>
    <t>darunter  von der  Stadt  besoldet</t>
  </si>
  <si>
    <t>darunter</t>
  </si>
  <si>
    <t>überhaupt</t>
  </si>
  <si>
    <t>Lehrkräfte</t>
  </si>
  <si>
    <t>Zahl der Schulen</t>
  </si>
  <si>
    <t>Art der Schulen</t>
  </si>
  <si>
    <t>III. Spezialschulen.</t>
  </si>
  <si>
    <t xml:space="preserve">Philosophie </t>
  </si>
  <si>
    <t>Medizin</t>
  </si>
  <si>
    <t>Rechts- und Staatswissenschaft</t>
  </si>
  <si>
    <t>Theologie</t>
  </si>
  <si>
    <t>Studienjahr 1906/07</t>
  </si>
  <si>
    <t>Studienjahr 1905/06</t>
  </si>
  <si>
    <t>Kegrer un engeren Sinne</t>
  </si>
  <si>
    <t>Assistenten</t>
  </si>
  <si>
    <t>Privat-dozenten</t>
  </si>
  <si>
    <t>Supplenten</t>
  </si>
  <si>
    <t>Honorar-Professoren</t>
  </si>
  <si>
    <t>Außerordentl. Professoren</t>
  </si>
  <si>
    <t>Ordentliche Professoren</t>
  </si>
  <si>
    <t>Lehrpersonal</t>
  </si>
  <si>
    <t>Fakultät</t>
  </si>
  <si>
    <t>a) Lehrer.</t>
  </si>
  <si>
    <t xml:space="preserve">V. Jagellonische Universität.  </t>
  </si>
  <si>
    <t>Kunstakademie</t>
  </si>
  <si>
    <t>Höhere Unterriehtsanstalt für erwachsene Mädchen (Baraniecki-Museum)</t>
  </si>
  <si>
    <t>IV. Höhere Unterrichtsanstalten.</t>
  </si>
  <si>
    <t>Im Sommersemester 1906/07</t>
  </si>
  <si>
    <t>Im Wintersemester 1906/07</t>
  </si>
  <si>
    <t>Im Sommersemester 1905/06</t>
  </si>
  <si>
    <t>Im Wintersemester 1905/06</t>
  </si>
  <si>
    <t>F.</t>
  </si>
  <si>
    <t>M.</t>
  </si>
  <si>
    <t>Konfessionslose</t>
  </si>
  <si>
    <t>andere Konfessionen</t>
  </si>
  <si>
    <t>Israeliten</t>
  </si>
  <si>
    <t>Unitarier</t>
  </si>
  <si>
    <t>Katholiken</t>
  </si>
  <si>
    <t>sonstige</t>
  </si>
  <si>
    <t>Ruthenen</t>
  </si>
  <si>
    <t>Polen</t>
  </si>
  <si>
    <t>aus anderen Staaten</t>
  </si>
  <si>
    <t>aus Rußland</t>
  </si>
  <si>
    <t>aus den Ländern der ungarischen Krone</t>
  </si>
  <si>
    <t>aus anderen Kronländern</t>
  </si>
  <si>
    <t>aus Galizien</t>
  </si>
  <si>
    <t>Pharmazeuten</t>
  </si>
  <si>
    <t>Hospitanten</t>
  </si>
  <si>
    <t>außerordentliche Hörer ohne Pharmazeuten</t>
  </si>
  <si>
    <t>Immatrikulierte  überhaupt</t>
  </si>
  <si>
    <t>Neu-  immatrikulierte</t>
  </si>
  <si>
    <t>Nach dem Religionsbekenntnisse</t>
  </si>
  <si>
    <t>Nach der Muttersprache</t>
  </si>
  <si>
    <t>Nach den Heimatländern</t>
  </si>
  <si>
    <t>Zahl der Studierender</t>
  </si>
  <si>
    <t>b) Studierende.</t>
  </si>
  <si>
    <t>4. Für höhere Unterrichtsanstalten</t>
  </si>
  <si>
    <t>3. Für Spezialschulen</t>
  </si>
  <si>
    <t>2. Für Mittelschulen</t>
  </si>
  <si>
    <t>1) Samt 12% Gemeindezuschlag zu den direkten Steuern für die Bezüge des Lehrpersonals. Die erwähnten Bezüge werden aus dem Landesfonds ansgezahlt.</t>
  </si>
  <si>
    <t>1) 346268</t>
  </si>
  <si>
    <t>1) 348815</t>
  </si>
  <si>
    <t>Bezüge des Lehrpersonals</t>
  </si>
  <si>
    <t>Unterrichtserfordernisse und sonstige Schulzwecke</t>
  </si>
  <si>
    <t>Erhaltung, Heizung und Beleuchtung</t>
  </si>
  <si>
    <t>Miete von Schulgebäuden</t>
  </si>
  <si>
    <t>Errichtung von Schulgebäuden</t>
  </si>
  <si>
    <t>1. Für Volksschulen</t>
  </si>
  <si>
    <t>Unterrichtsanstalten</t>
  </si>
  <si>
    <t>Beiträge für andere</t>
  </si>
  <si>
    <t>Aufwand für die eigenen</t>
  </si>
  <si>
    <t>Zweck der Ausgaben</t>
  </si>
  <si>
    <t>VII. Aufwand der Stadt für das Unterrichtswesen.</t>
  </si>
  <si>
    <t>Stipendienverteilung an Schüler der städtischen Schulen</t>
  </si>
  <si>
    <t>Stanislaus Olszanski-Stiftung</t>
  </si>
  <si>
    <t>Stipendienstiftung für die Familie Zieleniewski</t>
  </si>
  <si>
    <t>Dr. Michael und Stanislaus Zieleniewski-Stiftung</t>
  </si>
  <si>
    <t>Stipendienstiftung für die Familie Kluger</t>
  </si>
  <si>
    <t xml:space="preserve">Für Vorlasungen zur Bildung der Handwerker </t>
  </si>
  <si>
    <t>Stiftung der Stadt Krakau</t>
  </si>
  <si>
    <t>Zur Erhaltung eines wissenschaftlichen Institutes für Fräulein beim technischen Gewerbemuseum</t>
  </si>
  <si>
    <t>Dr. Adrian Baraniecki-Stiftung</t>
  </si>
  <si>
    <t xml:space="preserve">Stipendienverteilung an Handwerker, die wegen Ausbildung im Auslande weilen </t>
  </si>
  <si>
    <t>Ludwig Michalski-Stiftung</t>
  </si>
  <si>
    <t>Stipendienverteilung an Schüler der k. k. Gewerbeschule</t>
  </si>
  <si>
    <t>Anton Marfiewicz-Stiftung</t>
  </si>
  <si>
    <t>Für Volksbildungszwecke</t>
  </si>
  <si>
    <t>Dyzma Chromy-Stiftung</t>
  </si>
  <si>
    <t>Zur Gründung einer städtischen Gewerbeschule</t>
  </si>
  <si>
    <t>Zur Gründung einer Gewerbeschule</t>
  </si>
  <si>
    <t>Geldprämienverleilung an vorzügliche Schüler der Krakauer Gewerbeschule</t>
  </si>
  <si>
    <t>Stipendienverteilung an Schüler der Krakauer Schulen, Kinder der Krakauer Stadtbürger oder Laudleute des Krakauer Bezirkes mit besonderer Berücksichtigung der Verwandten des Stifters</t>
  </si>
  <si>
    <t>Kaspar Zubowski-Stiftung</t>
  </si>
  <si>
    <t>Einnahmen im Jahre 1906</t>
  </si>
  <si>
    <t>Jahr der Begründung</t>
  </si>
  <si>
    <t>VI. Übersicht der in Verwaltung der Gemeinde Krakau stehenden Unterrichts- und Studentenstiftungen.</t>
  </si>
  <si>
    <t>q</t>
  </si>
  <si>
    <t>Wachs</t>
  </si>
  <si>
    <t>Stroh</t>
  </si>
  <si>
    <t xml:space="preserve">Braunkohle  </t>
  </si>
  <si>
    <t>Heu</t>
  </si>
  <si>
    <t>Steinkohle</t>
  </si>
  <si>
    <t>Hafer</t>
  </si>
  <si>
    <t xml:space="preserve">Weiches Brennholz </t>
  </si>
  <si>
    <t>Öle</t>
  </si>
  <si>
    <t>Hartes Brennholz</t>
  </si>
  <si>
    <t>5. Zufuhr von Brennholz, Kohle, Petroleum, Hafer, Heu, Stroit.</t>
  </si>
  <si>
    <t>hl</t>
  </si>
  <si>
    <t>Branntwein, denatur</t>
  </si>
  <si>
    <t>Essig</t>
  </si>
  <si>
    <t>Branntweingeist</t>
  </si>
  <si>
    <t>Obstmost</t>
  </si>
  <si>
    <t>Weinmost</t>
  </si>
  <si>
    <t>Versüßte gebrannte geistige Getränke</t>
  </si>
  <si>
    <t>Bier</t>
  </si>
  <si>
    <t>Rum und Arrak</t>
  </si>
  <si>
    <t>Wein</t>
  </si>
  <si>
    <t>4. Zufuhr von Getränken.</t>
  </si>
  <si>
    <t>1000 St.</t>
  </si>
  <si>
    <t>Eier</t>
  </si>
  <si>
    <t>kg</t>
  </si>
  <si>
    <t>Reis</t>
  </si>
  <si>
    <t>Seife</t>
  </si>
  <si>
    <t>Gedörrtes Obst</t>
  </si>
  <si>
    <t>Schweineschmalz</t>
  </si>
  <si>
    <t xml:space="preserve">Frisches Obst </t>
  </si>
  <si>
    <t>Rindschmalz</t>
  </si>
  <si>
    <t>Kartoffel</t>
  </si>
  <si>
    <t>Käse</t>
  </si>
  <si>
    <t>Gemüse</t>
  </si>
  <si>
    <t>Butter</t>
  </si>
  <si>
    <t>Hülsenfrüchte</t>
  </si>
  <si>
    <t>Milch</t>
  </si>
  <si>
    <t>Mahlprodukte</t>
  </si>
  <si>
    <t>3. Zufuhr von Mahlprodukten, Hülsenfrüchten, Obst, Milch und Milchprodukten, Schmalz, Seife und Eiern.</t>
  </si>
  <si>
    <t xml:space="preserve">kg  </t>
  </si>
  <si>
    <t>Zerstückeltes Wild</t>
  </si>
  <si>
    <t>Stück</t>
  </si>
  <si>
    <t xml:space="preserve">Hasen </t>
  </si>
  <si>
    <t>Krebse</t>
  </si>
  <si>
    <t xml:space="preserve">Schwarzwild </t>
  </si>
  <si>
    <t xml:space="preserve">Fische    </t>
  </si>
  <si>
    <t xml:space="preserve">Rotwild   </t>
  </si>
  <si>
    <t xml:space="preserve">Wildgeflügel </t>
  </si>
  <si>
    <t>Zahmes Geflügel</t>
  </si>
  <si>
    <t>2. Zufuhr von Geflügel, Wildbret, Fischen etc. für den städtischen Verbrauch.</t>
  </si>
  <si>
    <t xml:space="preserve">Würste </t>
  </si>
  <si>
    <t>Schweinefleisch</t>
  </si>
  <si>
    <t xml:space="preserve">Schweine </t>
  </si>
  <si>
    <t xml:space="preserve">Schaffleisch </t>
  </si>
  <si>
    <t xml:space="preserve">Schafe </t>
  </si>
  <si>
    <t xml:space="preserve">Kalbfleisch </t>
  </si>
  <si>
    <t xml:space="preserve">Kälber </t>
  </si>
  <si>
    <t xml:space="preserve">Rindfleisch </t>
  </si>
  <si>
    <t xml:space="preserve">Rinder </t>
  </si>
  <si>
    <t>1) Die ausgeführten Mengen wurden durch die k. k. Nordbahndirektion in Wien angegeben.</t>
  </si>
  <si>
    <t>1. Auftrieb von Schlachtvieh und Zufuhr von Fleisch (nach Abzug der ausgeführten  Mengen).1)</t>
  </si>
  <si>
    <t>I. Zufuhr von Lebensmitteln und anderen Verbrauchsgegenständen für den lokalen Bedarf.</t>
  </si>
  <si>
    <t>Konsumverhältnisse und Marktwesen in den Jahren 1905 und 1906.</t>
  </si>
  <si>
    <t>Durchschnitt</t>
  </si>
  <si>
    <t xml:space="preserve">Dezember    </t>
  </si>
  <si>
    <t>Oktober</t>
  </si>
  <si>
    <t>pro Meterzentner</t>
  </si>
  <si>
    <t>pro Liter</t>
  </si>
  <si>
    <t>p. 100 St.</t>
  </si>
  <si>
    <t>pro Kilogramm</t>
  </si>
  <si>
    <t>pro Stück</t>
  </si>
  <si>
    <t>von</t>
  </si>
  <si>
    <t>bis</t>
  </si>
  <si>
    <t>Kohle</t>
  </si>
  <si>
    <t>Brennholz</t>
  </si>
  <si>
    <t>Braun-</t>
  </si>
  <si>
    <t>Stein-</t>
  </si>
  <si>
    <t>Weiches</t>
  </si>
  <si>
    <t>Hartes</t>
  </si>
  <si>
    <t xml:space="preserve">Kartoffel  </t>
  </si>
  <si>
    <t>Mehl</t>
  </si>
  <si>
    <t>Karpfen</t>
  </si>
  <si>
    <t>Hasen</t>
  </si>
  <si>
    <t xml:space="preserve">  Hühner</t>
  </si>
  <si>
    <t>Schweine-fleisch</t>
  </si>
  <si>
    <t>Schaf-fleisch</t>
  </si>
  <si>
    <t>Rind- fleisch</t>
  </si>
  <si>
    <t>Jahr und Monat</t>
  </si>
  <si>
    <t>in Hellern.</t>
  </si>
  <si>
    <t>II. Preise der wichtigeren Lebensmittel und Verbrauchsgegenstände im Kleinhandel</t>
  </si>
  <si>
    <t>Borstenvieh</t>
  </si>
  <si>
    <t>Schafe</t>
  </si>
  <si>
    <t>Kälber</t>
  </si>
  <si>
    <t>Jungvieh</t>
  </si>
  <si>
    <t>Kühe</t>
  </si>
  <si>
    <t>Ochsen</t>
  </si>
  <si>
    <t>Stiere</t>
  </si>
  <si>
    <t>Hornvieh</t>
  </si>
  <si>
    <t>Ungarn</t>
  </si>
  <si>
    <t>der Bukowina</t>
  </si>
  <si>
    <t>Ostgalizien</t>
  </si>
  <si>
    <t>sonstigen Bezirken von Westgalizien</t>
  </si>
  <si>
    <t>dem Podgórzer Bezirke</t>
  </si>
  <si>
    <t>dem Krakauer Bezirke</t>
  </si>
  <si>
    <t>Zufuhr aus</t>
  </si>
  <si>
    <t>Viehgattungen</t>
  </si>
  <si>
    <t>II. Anzahl des anf dem städtischen Zentralviehmarkt aufgetriebenen Schlacht- und Stechviehs nach den Herkunftsgebieten.</t>
  </si>
  <si>
    <t>I. Gesamtauftrieb von Schlacht- und Stechvieh auf dem städtischen Zentralviehmarkt im Jahre 1906 nach den Monaten und Viehgattungen.</t>
  </si>
  <si>
    <t>Städtischer Zentralviehmarkt.</t>
  </si>
  <si>
    <t>IV. Schlacht- und Stechviehverkauf auf dem städtischen Zentral viehmarkt im Jahre 1906 nach den Bestimmungsgebieten und Viehgattungen.</t>
  </si>
  <si>
    <t>III. Verteilung des im Jahre 1906 auf dem städtischen Zentralviehmarkte verkauften Viehs nach Monaten und Viehgattungen.</t>
  </si>
  <si>
    <t>durch-schnittlich</t>
  </si>
  <si>
    <t>Lebendgewicht</t>
  </si>
  <si>
    <t xml:space="preserve"> Schlachtgewicht</t>
  </si>
  <si>
    <t>Weidevieh</t>
  </si>
  <si>
    <t>Mastvieh</t>
  </si>
  <si>
    <t>Hammel, Lämmer, Ziegen</t>
  </si>
  <si>
    <t>VI. Monatliche Durchschnittspreise des im Jahre 1906 auf dem städtischen Zentralviehmarkte verkauften Schlachtviehs in Kronen.</t>
  </si>
  <si>
    <t>Ochsen und Stiere</t>
  </si>
  <si>
    <t>(Nach Monaten und Viehgattungen.)</t>
  </si>
  <si>
    <t>I. Zahl der in dem städtischen Schlachthofe während des Jahres 1906 geschlachteten Tiere.</t>
  </si>
  <si>
    <t>Städtischer Schlachthof.</t>
  </si>
  <si>
    <t>2) Darunter die Hauszinssteuer im Betrage von 1282 K.</t>
  </si>
  <si>
    <t>2) 3616</t>
  </si>
  <si>
    <t>in Kronen</t>
  </si>
  <si>
    <t xml:space="preserve">  Zusammen</t>
  </si>
  <si>
    <t xml:space="preserve">  Sonstiges</t>
  </si>
  <si>
    <t>Abgaben für Leitungswasser und Desinfektion</t>
  </si>
  <si>
    <t>Erhaltung  und  Versicherung von Gebäuden</t>
  </si>
  <si>
    <t>Drucksachen und Kanzleierfordernisse</t>
  </si>
  <si>
    <t>Bezüge des Personals</t>
  </si>
  <si>
    <t>Reinertrag</t>
  </si>
  <si>
    <t>Sonstiges</t>
  </si>
  <si>
    <t>Sämtliche  Marktgebühren</t>
  </si>
  <si>
    <t>Vergütung für Überlassung der Marktkasseführung</t>
  </si>
  <si>
    <t>Zinse für Vermietung von Kanzleien und für Verpachtung der Marktkantine</t>
  </si>
  <si>
    <t>Mietzinse für Stallungen</t>
  </si>
  <si>
    <t>Einnahmen</t>
  </si>
  <si>
    <t>1) Nach den Rechnungsabschlüssen der städtischen Zentralviehmarkteverwaltung.</t>
  </si>
  <si>
    <t>VI. Finanzielle Ergebnisse des städtischen Zentralviehmarktes im Jahre 1906. 1)</t>
  </si>
  <si>
    <t>Straßen</t>
  </si>
  <si>
    <t>ungepflasterten</t>
  </si>
  <si>
    <t>gepflasterten</t>
  </si>
  <si>
    <t>ungepflasterter  (makadamisierter)</t>
  </si>
  <si>
    <t>gepflasterter</t>
  </si>
  <si>
    <t>Erhaltung der</t>
  </si>
  <si>
    <t>Neuherstellung</t>
  </si>
  <si>
    <t>Es wurden verausgabt für die</t>
  </si>
  <si>
    <t>IV. Auslagen für die Herstellung und Erhaltung der Straßen in Kronen.</t>
  </si>
  <si>
    <t>c) Sonstige Umpflasterungen</t>
  </si>
  <si>
    <t>b) Umpflasterungen aus Anlaß von Neupflasterungen</t>
  </si>
  <si>
    <t>a)Neupflasterungen.</t>
  </si>
  <si>
    <t>Asphaltcoulé comprime</t>
  </si>
  <si>
    <t>Porphyr-steinen und Betonpflaster</t>
  </si>
  <si>
    <t>mit</t>
  </si>
  <si>
    <t>im ganzen</t>
  </si>
  <si>
    <t>von den Trottoirs</t>
  </si>
  <si>
    <t>von der Fahrbahn</t>
  </si>
  <si>
    <t>Es wurden neu-, beziehungsweise umgepflastert Quadratmeter</t>
  </si>
  <si>
    <t>III. Neu- und Umpflasterungen.</t>
  </si>
  <si>
    <t>Quadratmeter</t>
  </si>
  <si>
    <t>Trottoir (Gehwege, Reitsteige)</t>
  </si>
  <si>
    <t>Straßen-fläche</t>
  </si>
  <si>
    <t>Trottoir</t>
  </si>
  <si>
    <t>Straßen-  fläche</t>
  </si>
  <si>
    <t>Holzstöckeln</t>
  </si>
  <si>
    <t>Betonpflaster</t>
  </si>
  <si>
    <t>Asphalt</t>
  </si>
  <si>
    <t>Steinen</t>
  </si>
  <si>
    <t>Trottoir  (Gehwege,  Reitsteige)</t>
  </si>
  <si>
    <t>Straßenfläche</t>
  </si>
  <si>
    <t>ungepflastert, makadamisiert oder beschottert</t>
  </si>
  <si>
    <t>Hievon waren gepflastert</t>
  </si>
  <si>
    <t>Gesamtfläche der von der Gemeinde erhaltenen Straßen, Gassen und Plätze</t>
  </si>
  <si>
    <t>II. Flächenmaß und Herstellungsart der von der Gemeinde erhaltenen Straßen, Gassen und Plätze.</t>
  </si>
  <si>
    <t>ungepflastert</t>
  </si>
  <si>
    <t>gepflastert</t>
  </si>
  <si>
    <t>von Privaten</t>
  </si>
  <si>
    <t>der Gemeinde</t>
  </si>
  <si>
    <t>des k. k. Ärars</t>
  </si>
  <si>
    <t>Gesamtfläche</t>
  </si>
  <si>
    <t>Flächenmaß der Sfraßen, Gassen und Plätze in der Erhaltung</t>
  </si>
  <si>
    <t>Zahl der Straßen, Gassen und Plätze</t>
  </si>
  <si>
    <t>I. Zahl und Flächenmaß der Straßen, Gassen und Plätze.</t>
  </si>
  <si>
    <t>Straßenwesen.</t>
  </si>
  <si>
    <t>Viehbeschaukosten</t>
  </si>
  <si>
    <t>Handwerkerarbeiten</t>
  </si>
  <si>
    <t>Betrieb der Maschinen und Kessel</t>
  </si>
  <si>
    <t>Beheizung, Beleuchtung- und Versorgung mit Wasser</t>
  </si>
  <si>
    <t>2) Nach den Angaben der Schlachthofverwaltung und des städtischen Rechnungsdepartements. Die Auslagen für die Uniformierung des Dienstpersonals sind hier nicht eingerechnet.</t>
  </si>
  <si>
    <t>Veterinär- und Dienstpersonal 2)</t>
  </si>
  <si>
    <t>Sonstige Einnahmen</t>
  </si>
  <si>
    <t>Viehbeschaugebühren</t>
  </si>
  <si>
    <t>Schlachtgebühren</t>
  </si>
  <si>
    <t>Einnahmen und Ausgaben</t>
  </si>
  <si>
    <t>1) Nach den städtischen Rechnungsabschlüssen.</t>
  </si>
  <si>
    <t>II. Finanzielle Ergebnisse des städtischen Schlachthofes im Jahre 1906. 1)</t>
  </si>
  <si>
    <t>Summe</t>
  </si>
  <si>
    <t>Verluste und Ausgleichungen</t>
  </si>
  <si>
    <t>öffentlichen Zwecke</t>
  </si>
  <si>
    <t>industriellen Zwecke</t>
  </si>
  <si>
    <t>Haushaltungswerke</t>
  </si>
  <si>
    <t xml:space="preserve">Für allgemeinen Bedarf der Stadt, u. zw. für die      </t>
  </si>
  <si>
    <t>zur Untersuchung des Leitungswassers</t>
  </si>
  <si>
    <t>zum Spülen des Rohrnetzes</t>
  </si>
  <si>
    <t>zur Reinigung des Wasserbehälters</t>
  </si>
  <si>
    <t>für das Pumpwerk in Bielany</t>
  </si>
  <si>
    <t>Für den eigenen Bedarf des Wasser-werkes, d. h.</t>
  </si>
  <si>
    <t>Wasser-verbrauch in Kubikmetern</t>
  </si>
  <si>
    <t>Verwendungsart</t>
  </si>
  <si>
    <t>2. Art des Wasserverbrauches in den Jahre 1905.</t>
  </si>
  <si>
    <t>Im ganzen Jahr</t>
  </si>
  <si>
    <t>Dezember</t>
  </si>
  <si>
    <t>des täglich geförderten Wassers</t>
  </si>
  <si>
    <t>Durchschnitts-  menge</t>
  </si>
  <si>
    <t>Maximum</t>
  </si>
  <si>
    <t>Minimum</t>
  </si>
  <si>
    <t>Gesamtwasser-förderung im ganzen Monat in m3</t>
  </si>
  <si>
    <t>Monate</t>
  </si>
  <si>
    <t>1. Umfang der Wasserförderung in den Jahre 1905.</t>
  </si>
  <si>
    <t>Wasserwesen. — Städtische Wasserleitung.</t>
  </si>
  <si>
    <t>Länge in Kilometern</t>
  </si>
  <si>
    <t>Räumung der Senkgruben und Kanäle</t>
  </si>
  <si>
    <t>Kanalbauten und Erhaltung der Kanäle</t>
  </si>
  <si>
    <t>Bruchsteinen  (Ziegelsteinen)</t>
  </si>
  <si>
    <t>Beton-,  Tonröhren</t>
  </si>
  <si>
    <t>sämtlicher  Kanäle</t>
  </si>
  <si>
    <t>Hauskanäle</t>
  </si>
  <si>
    <t>Hauptkanäle</t>
  </si>
  <si>
    <t>Auslagen in Kronen für die</t>
  </si>
  <si>
    <t>Auf den Unratabladeplatz gebrachter bzw. entleerter Unrat in Kubikmetern</t>
  </si>
  <si>
    <t>Anzahl der Senkgruben am Ende des  Jahres</t>
  </si>
  <si>
    <t>Strecken ohne jede Kanalvorrichtung</t>
  </si>
  <si>
    <t>Offenes  Gerinne</t>
  </si>
  <si>
    <t>Geschlossene Kanäle, hergestellt aus</t>
  </si>
  <si>
    <t>Räumungs-länge der Hauptkanäle</t>
  </si>
  <si>
    <t>Kanalnetz</t>
  </si>
  <si>
    <t>Kanalnetz, Unratabfuhr, Auslagen für die Erhaltung und Räumung der Kanäle.</t>
  </si>
  <si>
    <t>Kanalisierung.</t>
  </si>
  <si>
    <t>3) Der ehemalige öffentliche Schützengarten wird heute nur teilweise noch benützt, weil er zum Verbauen bestimmt worden ist und deswegen parzelliert wird.</t>
  </si>
  <si>
    <t>3) 11854</t>
  </si>
  <si>
    <t>2) 450200</t>
  </si>
  <si>
    <t>1) 31276</t>
  </si>
  <si>
    <t xml:space="preserve">2) Darunter die städtischen Anlagen und der Jordanpark. </t>
  </si>
  <si>
    <t>1) Außerdem besteht noch der Krakauer Park (77323 m2), welcher auf dem Territorium der Nachbargemeinde Nowa Wieś liegt und welcher im Laufe 1908 der Stadtgemeinde Krakau einverleibt werden soll.</t>
  </si>
  <si>
    <t>von Fonds oder Privaten</t>
  </si>
  <si>
    <t>des Hofoder Staatsärars</t>
  </si>
  <si>
    <t>und zwar der von der Gemeinde erhaltenen</t>
  </si>
  <si>
    <t>im Eigentume</t>
  </si>
  <si>
    <t>Ausmaß der öffentlichen Gartenanlagen in Quadratmetern</t>
  </si>
  <si>
    <t>Zahl der öffentlichen Gartenanlagen</t>
  </si>
  <si>
    <t>Anzahl und Ausmaß der öffentlichen Gartenanlagen in der Gemeinde nach den Eigentümern und Ausmaß der von der Gemeinde erhaltenen Gartenanlagen.</t>
  </si>
  <si>
    <t>Öffentliche Gartenanlagen.</t>
  </si>
  <si>
    <t>1) d. h. 102136 Kehricht, Kot und Schnee.</t>
  </si>
  <si>
    <t>1) 51068</t>
  </si>
  <si>
    <t>Schneefuhren</t>
  </si>
  <si>
    <t>Straßenkehricht-  und  Kotfuhren</t>
  </si>
  <si>
    <t>Schneepflüge</t>
  </si>
  <si>
    <t>Kehrmaschinen</t>
  </si>
  <si>
    <t>Straßenwalzen</t>
  </si>
  <si>
    <t>Gesamtauslagen für die Schneesäuberung</t>
  </si>
  <si>
    <t>Einheitspreis der</t>
  </si>
  <si>
    <t>Abgeräumtes Straßen-kehricht, Kot und Schnee in Kubikmetern</t>
  </si>
  <si>
    <t>Zahl der zur Straßen-säuberung verwendeten Arbeitstage</t>
  </si>
  <si>
    <t>Zähl der zur Erhaltung und Säuberung der Straßen verwendeten Maschinen</t>
  </si>
  <si>
    <t>VI. Straßensäuberung.</t>
  </si>
  <si>
    <t>Wasserbedarf in Hektolitern täglich</t>
  </si>
  <si>
    <t>Bespritzungs-fläche in Quadratmetern</t>
  </si>
  <si>
    <t>Auslagen für die Straßenbespritzung in Kronen jährlich</t>
  </si>
  <si>
    <t>Schlauchtrommel-  wagenbespritzung</t>
  </si>
  <si>
    <t>Faßwagen-bespritzung</t>
  </si>
  <si>
    <t>V. Straßenbespritzung.</t>
  </si>
  <si>
    <t>3) Kauf von Werteffekten; in den Ausgaben auch die an den Reservefonds abgeführten Beträge.</t>
  </si>
  <si>
    <t>2) Samt Exekutionsgebühren.</t>
  </si>
  <si>
    <t>1) Die Kassagebarung in Werteffekten ist hier nicht inbegriffen.</t>
  </si>
  <si>
    <t>Ohne Vorschüsse, finanzielle Operationen und Kassareste</t>
  </si>
  <si>
    <t>Ohne Torschüsse, finanzielle Operationen und Kassareste</t>
  </si>
  <si>
    <t xml:space="preserve">Ohne Kassareste </t>
  </si>
  <si>
    <t>Ohne Kassareste</t>
  </si>
  <si>
    <t xml:space="preserve">Schließliche Kassareste </t>
  </si>
  <si>
    <t>Anfängliche Kassareste</t>
  </si>
  <si>
    <t>Sonstige Ausgaben</t>
  </si>
  <si>
    <t>Finanzielle Operationen</t>
  </si>
  <si>
    <t xml:space="preserve">Finanzielie Operationen 3) </t>
  </si>
  <si>
    <t>Gewährung und Rückzahlung von Vorschüssen</t>
  </si>
  <si>
    <t>Aufgenommene und eingehobene Vorschüsse</t>
  </si>
  <si>
    <t xml:space="preserve">Rückzahlung der Darlehen und Prozente </t>
  </si>
  <si>
    <t>Aufgenommene Darlehen</t>
  </si>
  <si>
    <t>Aufforstung der Gründe</t>
  </si>
  <si>
    <t>Erträgnisse aus dem Grundbesitze</t>
  </si>
  <si>
    <t>Steuern und Versicherungsprämien</t>
  </si>
  <si>
    <t>Zinsen von den Effekten</t>
  </si>
  <si>
    <t>Verlängerung des Rohrnetzes, Installationen und Anschlüsse</t>
  </si>
  <si>
    <t>Vergütung der Auslagen für Istallationen, Revisionen und Einleitungen in die Häuser</t>
  </si>
  <si>
    <t xml:space="preserve">Ankauf der Wassermesser </t>
  </si>
  <si>
    <t>Gebuhren für die Benützung der Wassermesser</t>
  </si>
  <si>
    <t>Untersuchung des Wassers</t>
  </si>
  <si>
    <t>Einnahmen aus den Abgaben für das außerhalb der Stadt verbrauchte Wasser und sonstige Wassergebühren</t>
  </si>
  <si>
    <t>Instandhaltung der Wasserwerke</t>
  </si>
  <si>
    <t>Gebühren für das zu Industriezwecken verbrauchte Wasser</t>
  </si>
  <si>
    <t>Betrieb der Pumpwerke -</t>
  </si>
  <si>
    <t>Gebühren für das in steuerfreien Realitäten verbrauchte Wasser</t>
  </si>
  <si>
    <t>Verwaltungsauslagen</t>
  </si>
  <si>
    <t>2) 332618</t>
  </si>
  <si>
    <t>Vierprozentige Wasserleitungssteuer</t>
  </si>
  <si>
    <t>III. Finanzielle Ergebnisse der Krakauer Wasserleitungswerke im Jahre 1905. 1)</t>
  </si>
  <si>
    <t>Gesamtsumme ohne durchlaufende Einnahmen und anfängliche  Kassareste</t>
  </si>
  <si>
    <t>Gesamtsumme</t>
  </si>
  <si>
    <t xml:space="preserve">19. Schließliche Kassaabgänge </t>
  </si>
  <si>
    <t>13) Vom Jahre 1905 verblieb ein Kassarest von 120614 K (davon 37074 K bar und 83540 K in Werteffekten). Der vom Jahre 1906 verbliebene Kassavorrat betrug 99454 K, davon 1417 K in Barschaft und 98037 K in Werteffekten.</t>
  </si>
  <si>
    <t>18. Anfängliche Kassareste 13)</t>
  </si>
  <si>
    <t xml:space="preserve">17. Durchlaufende Einnahmen </t>
  </si>
  <si>
    <t>12) Darunter im Jahre 1906 14497 K aus Kreditoperationen sowie die zweite und dritte Rate der von Staatswegen gezahlten Entschädigung im Betrage von 144000 K (72000 K pro 1905 und 72000 K pro 1906) für die aufgehobene Viehkontumaz in Krakau.</t>
  </si>
  <si>
    <t xml:space="preserve">16. Sonstige Einnahmen 12) </t>
  </si>
  <si>
    <t>15. Aus nicht rückzahlbaren Subventionen, freiwilligen Gaben, Legaten u. dgl., vorausgesetzt, daß sie nicht etwa wegen der damit verbundenen Zweckbestimmung unter eine vorhergehende Post gehören.</t>
  </si>
  <si>
    <t>c) Aus sonstigen Schulden</t>
  </si>
  <si>
    <t>b) Aus den im Laufe das Jahres erhaltenen und mit Jahres- Schluß noch nicht zurückgezahlten Vorschüssen, rückzahlbaren Subventionen des Staates, Landes, der Bezirke und anderen Gemeinden</t>
  </si>
  <si>
    <t>a) Aus aufgenommenen Darlehen</t>
  </si>
  <si>
    <t>14. Aus Darlehen und sonstigen Schulden:</t>
  </si>
  <si>
    <t>c) Aus dem städtischen Zentralviehmarkte</t>
  </si>
  <si>
    <t>11) Diese Post umfaßt den Reinertrag aus dem elektrischen Werke, das sonst gesondert vom städtischen Hauptfonds verwaltet wird.</t>
  </si>
  <si>
    <t>b) Elektrisches Werk 11)</t>
  </si>
  <si>
    <t>10) Die städtische Gasanstalt wird gesondert verwaltet und die Einnahmen aus derselben sind in der Rubrik „Einnahmen aus der öffentlichen Beleuchtung Post 4 d“ angegeben.</t>
  </si>
  <si>
    <t xml:space="preserve">a) Gassverk 10) </t>
  </si>
  <si>
    <t>13. Aus Unternehmungen der Gemeinde:</t>
  </si>
  <si>
    <t xml:space="preserve">zusammen (a bis c) </t>
  </si>
  <si>
    <t>e) Aus Heimat- und Bürgerrechts-Verleihungstaxen</t>
  </si>
  <si>
    <t>d) Aus der Steuereinhebung</t>
  </si>
  <si>
    <t>c) Anteil der Gemeinde an Staatssteuern</t>
  </si>
  <si>
    <t>Im ganzen (b)</t>
  </si>
  <si>
    <t>2% Gebühr von den Totalisateureinnahmen</t>
  </si>
  <si>
    <t>Aus der Musik- und Tanzlizenzsteuer</t>
  </si>
  <si>
    <t>Aus der Schaufenstersteuer</t>
  </si>
  <si>
    <t>Aus der Hundesteuer</t>
  </si>
  <si>
    <t>Aus Feilbietungsprozenten</t>
  </si>
  <si>
    <t>Aus Taxen für das Offenhalten der Gasthäuser über die Polizeistunde</t>
  </si>
  <si>
    <t>Aus Konzessionstaxen</t>
  </si>
  <si>
    <t xml:space="preserve">Aus Mietzinssteuern — 1/2% zu Einquartierungszwecken </t>
  </si>
  <si>
    <t>Aus Mietzinssteuern — 2% zu Gemeindezwecken</t>
  </si>
  <si>
    <t>Aus Auflagen auf trockene Gegenstände</t>
  </si>
  <si>
    <t>Aus Auflagen auf Meterzeugung</t>
  </si>
  <si>
    <t>Aus Auflagen auf gebrannte geistige Getränke</t>
  </si>
  <si>
    <t>Aus Auflagen auf Wein (Most, Obstmost)</t>
  </si>
  <si>
    <t>Aus Auflagen auf Bier</t>
  </si>
  <si>
    <t>b) Aus selbständigen Gemeindeabgaben, u. zw.:</t>
  </si>
  <si>
    <t>Im ganzen (a)</t>
  </si>
  <si>
    <t>zur staatlichen Verzehrungssteuer</t>
  </si>
  <si>
    <t>zur Besoldungssteuer</t>
  </si>
  <si>
    <t>zur Rentensteuer</t>
  </si>
  <si>
    <t>zur Erwerbsteuer von den, der öffentlichen Rechnungslegung unterworfenen Unternehmungen</t>
  </si>
  <si>
    <t>zur Erwerbsteuer von Hausier- und Wandergewerben</t>
  </si>
  <si>
    <t>zur allgemeinen Erwerbsteuer</t>
  </si>
  <si>
    <t>zur fünfprozentigen Steuer</t>
  </si>
  <si>
    <t>zur Hauszinssteuer</t>
  </si>
  <si>
    <t>zur Hausklassensteuer</t>
  </si>
  <si>
    <t>zur Grundsteuer</t>
  </si>
  <si>
    <t>a) Aus Steuerzuschlägen, u. zw.</t>
  </si>
  <si>
    <t>12. Aus Steuern, der Steuereinhebung, dann aus Heimat- und Bürgerrechts-Verleihungstaxen:</t>
  </si>
  <si>
    <t>11. Aus den Militärangelegenheiten</t>
  </si>
  <si>
    <t xml:space="preserve">zusammen (a bis e) </t>
  </si>
  <si>
    <t>e) Sonstige Einnahmen aus dem Unterrichts- und Bildungswesen und der Kunstpflege</t>
  </si>
  <si>
    <t>9) Inbegriffen Staats- und Landessubventionen für die Erhaltung der Museen.  Die National- und Czapski-Museumsfonds sowie der Madejko-Hausfonds werden gesondert vom städtischen, allgemeinen Fonds verwaltet und weisen im Jahre 1905 152870 K Einnahmen auf, darunter 152696 K in Barschaft und 174 K in Werteffekten.</t>
  </si>
  <si>
    <t>d) Aus Museen, Sammlungen, Bibliotheken 9)</t>
  </si>
  <si>
    <t>c) Aus Fachschulen aller Art</t>
  </si>
  <si>
    <t xml:space="preserve">b) Aus Mittelschulen (Gymnasien, Realgymnasien, Realschulen) </t>
  </si>
  <si>
    <t>Im ganzen</t>
  </si>
  <si>
    <t>8) Die gesondert vom Ortsschulrate verwalteten und zu Prämien für fleißige Schüler benützten Schulbezirkseinnahmen (Strafgelder) betrugen im Schuljahre 1905/06 890 K, im Schuljahre 1906/07 850 K.</t>
  </si>
  <si>
    <t>Schulbezirkseinnahmen 8)</t>
  </si>
  <si>
    <t>Gemeindeeinnahmen</t>
  </si>
  <si>
    <t>a) Aus Volksschulen, u. zw.:</t>
  </si>
  <si>
    <t>10. Aus dem Unterrichts- und Bildungswesen und der Kunstpflege:</t>
  </si>
  <si>
    <t>9. Aus dem Feuerlöschwesen</t>
  </si>
  <si>
    <t>7) Die in den Rechnungsabschlüssen zu den Einkünften des Armenwesens eingerechneten Einnahmen der Armenstiftungen wurden bei den Einnahmen aus dem gestifteten Vermögen (Post 3 a) verrechnet.</t>
  </si>
  <si>
    <t>zusammen 7)</t>
  </si>
  <si>
    <t>c) Sonstige Einnahmen aus der Armenpflege</t>
  </si>
  <si>
    <t xml:space="preserve">b) Aus Strafgeldern </t>
  </si>
  <si>
    <t>a) Aus Spenden, Legaten, Wohltätigkeitsveranstaltungen</t>
  </si>
  <si>
    <t>8. Aus der Armenpflege:</t>
  </si>
  <si>
    <t>h) Sonstige Einnahmen aus dem Sanitätswesen</t>
  </si>
  <si>
    <t>g) Aus sonstigen Sanitätsanstalten</t>
  </si>
  <si>
    <t>f) Aus Schlachthäusern</t>
  </si>
  <si>
    <t>e) Aus der Kanalisation</t>
  </si>
  <si>
    <t>6) Der gesondert vom städtischen Hauptfonds verwaltete Wasserleitungsfonds weist im Jahre 1905 nach Abrechnung des Kassarestes (von 83241 K bar und 40416 K in Werteffekten) und des auf die Kreditoperationen entfallenden Betrages (von 175181 K) 481033 K Einnahmen auf, darunter 332351 K der 4%igen Wasserleitungsumlage auf den Wohnungszins. Die Einnahmen im Jahre 1906 nach Abrechnung des Kassarestes (58510 K bar und 68241 K in Werteffekten) und des auf die Kassaoperationen (122327 K) entfallenden Betrages, belaufen sieh auf 552845 K, darunter 344686 K von der 4%igen Wasserleitungssteuer.</t>
  </si>
  <si>
    <t>d) Aus Wasserleitungen 6)</t>
  </si>
  <si>
    <t>c) Aus Badeanstalten</t>
  </si>
  <si>
    <t>b) Aus Leichenkammern und Friedhöfen</t>
  </si>
  <si>
    <t>a) Aus Krankenanstalten</t>
  </si>
  <si>
    <t>7. Aus dem Sanitätswesen:</t>
  </si>
  <si>
    <t xml:space="preserve">6. Aus dem Marktwesen (Marktaufsicht, Märkte und Markthallen) </t>
  </si>
  <si>
    <t>b) Aus nicht schiffbaren Gewässern</t>
  </si>
  <si>
    <t>a) Aus der Landeskultur</t>
  </si>
  <si>
    <t>5. Aus der Landeskultur und aus nicht schiffbaren Gewässern:</t>
  </si>
  <si>
    <t>d) Aus der öffentlichen Beleuchtung</t>
  </si>
  <si>
    <t>c) Aus öffentlichen Gartenanlagen und Alleen</t>
  </si>
  <si>
    <t>b) Aus schiffbaren Gewässern</t>
  </si>
  <si>
    <t>a) Aus Straßen und Brücken</t>
  </si>
  <si>
    <t>4. Aus dem Verkehrswesen:</t>
  </si>
  <si>
    <t>5) Die Einnahmen aus den gestifteten Vermögen umfassen: a) Zinsen vom Magistratspensionsfonds, Zinsen von den Straszewski-, Dr. Kremer-, Jakubowski- und Rzewuski-Stiftungen zur Erhaltung der städtischen Gartenanlagen und Alleen, c) Zinsen von der Helclschen Stiftung zur Dotation des Friedhofkaplans, die in den städtischen Armenfonds jahrjährlich fließenden Zinsen von 21 Armenstiftungen, e) Zinsen von der Gemeinde- und der Dr. Dietlschen Stiftung zur Erhaltung von Gewerbeschulen.  Die in der Verwaltung der Gemeinde stehenden und gesondert vom städtischen allgemeinen Fonds verwalteten Stiftungen aller Art bildeten zu Ende des Jahres 1906 ein Vermögen von 1638063 K; darunter 31259 K in Barschaft und 1606804 K in Werteffekten.</t>
  </si>
  <si>
    <t>zusammen 5)</t>
  </si>
  <si>
    <t>c) Sonstige Einnahmen</t>
  </si>
  <si>
    <t>b) Aus der Veräußerung von Vermögensstücken</t>
  </si>
  <si>
    <t>a) Vermögenserträgnisse</t>
  </si>
  <si>
    <t>3. Aus dem gestifteten Vermögen:</t>
  </si>
  <si>
    <t>4) Darunter Kassarest vom Jahre 1904 im Betrage von 37074 K.</t>
  </si>
  <si>
    <t>3) Hierin Dotation aus dem städtischen Investitionsfonds im Betrage von 124000 K für die Erhaltung der Gassen und Plätze.</t>
  </si>
  <si>
    <t>4) 39778</t>
  </si>
  <si>
    <t>3) 126417</t>
  </si>
  <si>
    <t>2) Darunter beträgt der Mietwert der in den städtischen Gebäuden für Schulen und Wohltätigkeitsanstalten verwendeten Lokalitäten im Jahre 1905 231080 K und im Jahre 1906 268080 K.</t>
  </si>
  <si>
    <t>a) Vermögenserträgnisse 2)</t>
  </si>
  <si>
    <t>2. Aus dem privatrechtlichen Gemeindevermögen:</t>
  </si>
  <si>
    <t>1) Einnahmen von den im Pachtwege durch das städtische Akzisenpersonal eingehobenen Staats- und Landesverzehrungssteuern.</t>
  </si>
  <si>
    <t>1. Aus dem allgemeinen Gemeindedienste 1)</t>
  </si>
  <si>
    <t xml:space="preserve">I. Einnahmen.  </t>
  </si>
  <si>
    <t>Städtische Finanzen in den Jahren 1905 und 1906.</t>
  </si>
  <si>
    <t xml:space="preserve">Gesamtsumme ohne durchlaufende Ausgaben und schließliche Kassareste </t>
  </si>
  <si>
    <t>26. Anfängliche Kassaabgänge</t>
  </si>
  <si>
    <t>19) Im Jahre 1905 verbleibt ein Kassarest in der Höhe von 99454 K, davon 1416 K bar und 98037 K in Werteffekten. Im Jahre 1906 betrug der Kassarest 85359 K, darunter 1789 K bar und 83570 K in Werteffekten.</t>
  </si>
  <si>
    <t>25. Schließliche Kassareste 19)</t>
  </si>
  <si>
    <t>24. Durchlaufende Ausgaben</t>
  </si>
  <si>
    <t>18) Diese Post umfaßt an gewöhnlichen Ausgaben: a) Subvention für das Lokal der Handelskammer; b) Prämie für den Wettrennverein; c) Ausgaben für die Gottesdienste und Festlichkeiten; d) Zufällige und unvorhergesehene Ausgaben; e) Auslagen zur Erhaltung des Gewerbegerichtes und f) die mit Kreditoperationen verbundenen Ausgaben (im Jahre 1905 14497 K, im Jahre 1906 30 K).</t>
  </si>
  <si>
    <t>23. Sonstige Ausgaben 18)</t>
  </si>
  <si>
    <t>22. Im Laufe des Jahres ausgegebene und mit Jahresschluß noch nicht zurückgezahlte Vorschüsse, Darlehen, rückzahlbare Subventionen an Staat, Land, Bezirke und andere Gemeinden</t>
  </si>
  <si>
    <t>c) Gemeinsame Auslagen für Tilgung und Verzinsung</t>
  </si>
  <si>
    <t>b) Für Verzinsung</t>
  </si>
  <si>
    <t>a) Für Tilgung</t>
  </si>
  <si>
    <t>21. Gemeindeschulden:</t>
  </si>
  <si>
    <t>17) Außerdem sind im Jahre 1905 52240 K und im Jahre 1906 58328 K zum Bau des städtischen Zentralviehmarktes aus dem Investitionsfonds verwendet worden.</t>
  </si>
  <si>
    <t>b) Städtischer Zentralviehmarkt 17)</t>
  </si>
  <si>
    <t>16) Die der Gemeinde zur Last fallenden Ausgaben für das Beleuchtungswesen sind sub Post 7 d) „Öffentliche Beleuchtung“ dargestellt. Die städtische Gasanstalt besitzt eine eigene, von der städtischen gesonderte Verwaltung, deren Ergebnisse in besonderen Rechnungsabschlüssen veröffentlicht werden.  Außer der Gasanstalt besitzt die Gemeinde ein eigenes, seit Februar 1905 bestehendes Elektrizitätswerk, welches gesondert verwaltet wird. Die finanziellen Ergebnisse dieser Unternehmung werden in besonderen Rechnungsabschlüssen veröffentlicht. Für den Bau der elektrischen Zentralstation wurden im Jahre 1905 83812 K und im Jahre 1906 91055 K aus dem städtischen Investitionsfonds verwendet.</t>
  </si>
  <si>
    <t>a) Beleuchtungsansalt 16)</t>
  </si>
  <si>
    <t>20. Für Unternehmungen der Gemeinde:</t>
  </si>
  <si>
    <t>19. Für Volkszählungen</t>
  </si>
  <si>
    <t>18. Für Wahlen mit Ausschluß jener in die Gemeindevertretung</t>
  </si>
  <si>
    <t>17. Für Steuereinhebung</t>
  </si>
  <si>
    <t>16. Für Militärzwecke</t>
  </si>
  <si>
    <t>15. Für Elementarereignisse und ähnliche Unglücksfälle</t>
  </si>
  <si>
    <t>zusammen (a bis e)</t>
  </si>
  <si>
    <t>15) Diese Post umfaßt: a) Subventionen für Privatschulen, Schul-, Musik-, Gesang- und wissenschaftliche Vereine; b) Subventionen für die Wissenschaftsakademie; c) Auslagen für das städtische Theater; d) Subventionen für Kirchen, Klöster und Vereine zur Erhaltung historischer Denkmäler und Bauten sowie zur Herausgabe historischer Werke. Außerdem sind bis zu Ende des Jahres 1905 79655 K und im Jahre 1906 1913 K aus dem Investitionsfonds für das städtische Theater verwendet worden.</t>
  </si>
  <si>
    <t>e) Für sonstige Unterrichts-, Bildungs- und Kunstzwecke 15)</t>
  </si>
  <si>
    <t>d) Für Museen, Sammlungen, Bibliotheken</t>
  </si>
  <si>
    <t>c) Für Fachschulen aller Art</t>
  </si>
  <si>
    <t>b) Für Mittelschulen (Gymnasien, Realgymnasien, Realschulen)</t>
  </si>
  <si>
    <t>14) Seit 1901 fließen die 12 prozentigen, zur Bestreitung der Bezüge für die Lehrer der städtischen Volksschulen bestimmten Zuschläge zu den direkten staatlichen Ertragssteuern nicht mehr in die Stadt-, sondern in die Landeskasse, welche auch die Gehälter der Lehrer von nun an auszahlt. Außerdem sind vom Investitionsfonds im Jahre 1905 256331 K und im Jahre 1906 376739 K zum Baue von Schulen verwendet worden.</t>
  </si>
  <si>
    <t>im ganzen (a) 14)</t>
  </si>
  <si>
    <t>für Schulbezirksauslagen</t>
  </si>
  <si>
    <t>für Gemeindeauslagen</t>
  </si>
  <si>
    <t>a) Für Volksschulen, und zwar:</t>
  </si>
  <si>
    <t>14. Für Unterrichtszwecke, Bildung, Kunst:</t>
  </si>
  <si>
    <t>13. Für das Feuerlöschwesen</t>
  </si>
  <si>
    <t>f) Subventionen an die Privatwohltätigkeitspflege</t>
  </si>
  <si>
    <t>13) Zuschuß zu Erhaltung der Volksteestuben.</t>
  </si>
  <si>
    <t>e) Sonstige Ausgaben für die Gemeindearmenpflege 13)</t>
  </si>
  <si>
    <t>d) Für sonstige Gemeindearmenanstalten</t>
  </si>
  <si>
    <t>c) Für Erhaltung der Waisen in Privatanstalten und bei Privatpersonen</t>
  </si>
  <si>
    <t>b) Für Gemeinde-Armen- und Versorgungshäuser</t>
  </si>
  <si>
    <t>a) Für die offene Gemeindearmenpflege</t>
  </si>
  <si>
    <t>12. Armenpflege:</t>
  </si>
  <si>
    <t>12) Diese Post umfaßt die Auslagen für die Organisation des Bezirksarbeitsvermittlungsamtes.</t>
  </si>
  <si>
    <t>11. Für Arbeitsvermittlungsanstalten und Naturalverpflegs-stationen 12)</t>
  </si>
  <si>
    <t>k) Für sanitäre Zwecke</t>
  </si>
  <si>
    <t xml:space="preserve">j) Für sonstige Sanitätsanstalten </t>
  </si>
  <si>
    <t>11) Außerdem sind im Jahre 1905 7779 K und im Jahre 1906 255996 K zur Erweiterung und zum Baue des städtischen Schlachthauses aus dem Investitionsfonds ausgelegt worden.</t>
  </si>
  <si>
    <t>i) Für Schlachthäuser  11)</t>
  </si>
  <si>
    <t>10) Außer den aus dem städtischen Hauptfonds (im Jahre 1905 6247 K, im Jahre 1906 5846 K) bestrittenen Ausgaben zum Baue und zur Erhaltung der Kanäle sind noch zu denselben Zwecken aus dem Darlehensfonds vom Jahre 1892 im Jahre 1905 3199 K, im Jahre 1906 211094 K und im Jahre 1906 zur Erweiterung und Verbesserung des Kanalnetzes 31.098 K aus dem Investitionsfonds verwendet worden.</t>
  </si>
  <si>
    <t>h) Für Kanalisation 10)</t>
  </si>
  <si>
    <t>g) Für Erhaltung öffentlicher Brunnen</t>
  </si>
  <si>
    <t>9) Die Ausgaben des gesondert vom städtischen Hauptfonds verwalteten Wasserleitungs-fonds betrugen im Jahre 1905 nach Abzug des Kassarestes (58510 K bar und 68241 K in Werteffekten) und des auf die Kassaoperation (75123 K bar und 73678 K in Werteffekten) entfallenden Betrages 504319 Kund im Jahre 1906 nach Abzug des Kassarestes (1008 K bar und 116168 K in Werteffekten) und des auf die Kassaoperationen (39200 K in Werteffekten) entfallenden Betrages 645547 K.</t>
  </si>
  <si>
    <t>f) Für Wasserleitungen 9)</t>
  </si>
  <si>
    <t>e) Für Badeanstalten</t>
  </si>
  <si>
    <t>d) Für Leiehenkammern und Friedhöfe</t>
  </si>
  <si>
    <t>c) Für Krankenanstalten</t>
  </si>
  <si>
    <t>b) Für das Veterinärpersonal</t>
  </si>
  <si>
    <t>a) Für das allgemeine Sanitätspersonal</t>
  </si>
  <si>
    <t>10. Für das Sanitäts- und Veterinärwesen:</t>
  </si>
  <si>
    <t>9. Für das Marktwesen, Marktaufsicht, Marktpersonal, Märkte und Markthallen</t>
  </si>
  <si>
    <t>b) Für Regulierung nichtschiffbarer Gewässer</t>
  </si>
  <si>
    <t>a) Für Landeskultur</t>
  </si>
  <si>
    <t>8. Für Landeskultur und die Regulierung nichtschiffbarer Gewässer:</t>
  </si>
  <si>
    <t>d) Für öffentliche Beleuchtung</t>
  </si>
  <si>
    <t>c) Für öffentliche Gartenanlagen und Alleen</t>
  </si>
  <si>
    <t>b) Regulierung schiffbarer Gewässer</t>
  </si>
  <si>
    <t>8) Diese Post umfaßt auch die Ausgaben für die in Verwendung der städtischen Feuerwehr stehenden Gespanne und die Ausgaben für die Straßenreinigung. Außer den Auslagen aus den Rechnungsabschlüssen des städtischen Hauptfonds sind noch für die Instandhaltung der städtischen Plätze und für den Hau der städtischen Säuberungsanstalt im Jahre 1905 257005 K und im Jahre 1906 272445 K verwendet worden. Zur Pflasterung der neueröffneten Gassen, wurden im Jahre 1906 1742 K aus demselben Fonds ausgelegt.</t>
  </si>
  <si>
    <t>a) Für Straßen und Brücken 8)</t>
  </si>
  <si>
    <t>7. Für das Verkehrswesen:</t>
  </si>
  <si>
    <t>7) Darunter im Jahre 1905 a) 16008 K für die Erhaltung der Gefangenhäuser, b) 14845 K für die Erhaltung von 30 Nachtwächtern und c) 1347 K zur Erhaltung von 3 Badeaufsichtsorganen; im Jahre 1906 a) 15701 K, b) 14464 K, c) 1425 K.</t>
  </si>
  <si>
    <t>c) Sonstige Ausgaben 7)</t>
  </si>
  <si>
    <t>6) Die Ausgaben für das Schuhwesen werden zu den durchlaufenden Ausgaben gerechnet. Diese betrugen im Jahre 1905 4766 K und im Jahre 1906 4799 K.</t>
  </si>
  <si>
    <t>b) Für Schubwesen 6)</t>
  </si>
  <si>
    <t>a) Beiträge und sonstige Leistungen an den Staat für die von ihm ausgeübte Lokalpolizei</t>
  </si>
  <si>
    <t>6. Für die Sicherheitspolizei, Gefangenhäuser (Arrestlokale) und das Schubwesen:</t>
  </si>
  <si>
    <t>5) Die Nettonusgaben von sämtlichen in Verwaltung der Stadt stehenden und gesondert vom allgemeinen städtischen Fonds verwalteten Stiftungen betrugen nach den Rechnungsabschlüssen im Jahre 1905 549580 K bar und 475445 K in Werteffekten; im Jahre 1906 141575 K bar und 59078 K in Werteffekten.</t>
  </si>
  <si>
    <t>b) Für Neuerwerbungen</t>
  </si>
  <si>
    <t>a) Für das vorhandene Vermögen</t>
  </si>
  <si>
    <t>5. Für die Erhaltung, Verwendung und Verwaltung des gestifteten Vermögens:</t>
  </si>
  <si>
    <t>4) Hierin betrugen die Ausgaben für die Erhaltung des alten Stadttheaters im Jahre 1906 11365 K. Außerdem sind aus dem Investitionsfonds im Jahre 1905 199359 K und im Jahre 1906 111248 K für den Umbau des erwähnten Theaters verwendet worden.</t>
  </si>
  <si>
    <t>a) Für das vorhandene Vermögen 4)</t>
  </si>
  <si>
    <t>4. Für die Erhaltung, Verwendung und Verwaltung des privatrechtlichen Vermögens:</t>
  </si>
  <si>
    <t>c) Sonstiger sachlicher Aufwand</t>
  </si>
  <si>
    <t>3) Diese Post umfaßt den Mietzins für die zu Amtszwecken benützten Räumlichkeiten.</t>
  </si>
  <si>
    <t>b) Bau von Amtsgebäuden und außergewöhnliche Herstellungen an solchen Gebäuden, Adaptierung anderer  Gebäude zu Amtsgebäuden 3)</t>
  </si>
  <si>
    <t>a) Persönlicher Aufwand</t>
  </si>
  <si>
    <t>3. Für den allgemeinen Gemeindedienst:</t>
  </si>
  <si>
    <t>b) Sachlicher Aufwand</t>
  </si>
  <si>
    <t>2. Für die Gemeindevertretung:</t>
  </si>
  <si>
    <t>2) Außerdem entfällt: a) auf die von der städtischen Gasanstalt entrichteten Steuern im Jahre 1905 51782 K, im Jahre 1906 62498 K; b) auf die Steuern des elektrischen Werkes im Jahre 1905 654 K, im Jahre 1906 2125 K; c) auf die Steuern der städtischen Wasserleitungs-anstalt im Jahre 1905 219 K, im Jahre 1906 521 K; d) auf die Steuern des städtischen Akzisen-amtes im Jahre 1905 28713 K, im Jahre 1906 27952 K.</t>
  </si>
  <si>
    <t>zusammen 2)</t>
  </si>
  <si>
    <t xml:space="preserve">f) Stempel und Gebühren </t>
  </si>
  <si>
    <t xml:space="preserve">e) Personaleinkommensteuer von den Bezügen unter 2000 K </t>
  </si>
  <si>
    <t>d) Gebührenäquivalent</t>
  </si>
  <si>
    <t>c) Erwerbsteuer</t>
  </si>
  <si>
    <t>b) Gebäudesteuer</t>
  </si>
  <si>
    <t>a) Grundsteuer</t>
  </si>
  <si>
    <t>1) Die Steuerabgaben der eine besondere Verwaltung besitzenden städtischen Anstalten und Unternehmungen, nämlich der Gasanstalt, deselektrischen Werkes, der städtischen Wasserleitungs-anstalt und des städtischen Akzisenamtes werden hier nicht hinzugerechnet.</t>
  </si>
  <si>
    <t>1. Für Steuern, Steuerzuschläge und Gebühren, und zwar 1):</t>
  </si>
  <si>
    <t>II. Ausgaben.</t>
  </si>
  <si>
    <t>Hauptsumme</t>
  </si>
  <si>
    <t>anderes</t>
  </si>
  <si>
    <t xml:space="preserve">nutzbringendes </t>
  </si>
  <si>
    <t>2. Bewegliches:</t>
  </si>
  <si>
    <t>nutzbringendes</t>
  </si>
  <si>
    <t>1. Unbewegliches:</t>
  </si>
  <si>
    <t>gestiftetes Vermögen</t>
  </si>
  <si>
    <t>Überhaupt</t>
  </si>
  <si>
    <t>Zu anderen Zwecken</t>
  </si>
  <si>
    <t>Für Wohltätigkeitszwecke</t>
  </si>
  <si>
    <t>Für  Bildungs-  zwecke</t>
  </si>
  <si>
    <t>Frei verfügbares  Vermögen</t>
  </si>
  <si>
    <t>III. Vermögensstand zu Ende des Jahres 1906.</t>
  </si>
  <si>
    <t>Hypothek</t>
  </si>
  <si>
    <t>ohne</t>
  </si>
  <si>
    <t>ohne bestimmte Festsetzung der Rückzahlungsart</t>
  </si>
  <si>
    <t>in einer anderen bestimmt festgesetzten Form</t>
  </si>
  <si>
    <t>durch Abzahlung eines bestimmten jährlichen gleichen Teilbetrages des Kapitals</t>
  </si>
  <si>
    <t>in sonstiger Form</t>
  </si>
  <si>
    <t>im Kontokorrente</t>
  </si>
  <si>
    <t>gegen  Wechsel</t>
  </si>
  <si>
    <t>gegen von der Gemeinde ausgegebene Teilschuldverschreibungen</t>
  </si>
  <si>
    <t>gegen Schuldschein</t>
  </si>
  <si>
    <t>an das Stammvermögen der Gemeinde oder von in Gemeindeverwaltung stehenden Fonds oder Stiftungen</t>
  </si>
  <si>
    <t>bei sonstigen öffentlichen oder privaten Körperschaften oder Personen</t>
  </si>
  <si>
    <t>bei sonstigen Kreditinstituten (Banken, Vorschußvereinen etc.)</t>
  </si>
  <si>
    <t>bei Sparkassen</t>
  </si>
  <si>
    <t>bei einem in der Verwaltung des Landesausschusses stehenden Fonds</t>
  </si>
  <si>
    <t>bei der Komunalkreditanstaltdes Landes</t>
  </si>
  <si>
    <t>Sonstige  Schulden</t>
  </si>
  <si>
    <t>Ausgabenrück-stände bei allen in der Gemeinde befindlichen Fonds und Stiftungen mit 31. Dezember des Berichtsjahres</t>
  </si>
  <si>
    <t>Von diesen Darlehen sind rückzahlbar</t>
  </si>
  <si>
    <t>Von diesen Darlehen werden geschuldet mit Rücksicht auf die Form der Verpflichtung</t>
  </si>
  <si>
    <t>Von diesen Darlehen werden geschuldet mit Rücksicht auf die Art des Gläubigers</t>
  </si>
  <si>
    <t>Gesamtbetrag der am Ende des Berichtsjahres noch nicht zurückgezahlten Darlehen</t>
  </si>
  <si>
    <t>Am Ende des Berichtsjahres vorhandener Ge-samtschuldenstand der Gemeinde</t>
  </si>
  <si>
    <t>IV. Schuldenstand der Gemeinde am 31. Dezember 1905, beziehungsweise 1906.</t>
  </si>
  <si>
    <t>2) Dieser Rest ist höher um den Betrag von 19256 K, welcher aus den Zinsen seit 1892 besteht.</t>
  </si>
  <si>
    <t>1) Darunter das 4 1/4 prozentige Investitionsdarlehen vom Jahre 1906 bei der städtischen Sparkassa im Betrage von 1000000 K.</t>
  </si>
  <si>
    <t>2) 44650</t>
  </si>
  <si>
    <t>1) 14102340</t>
  </si>
  <si>
    <t>zusammen (Kapital und Zinsen)</t>
  </si>
  <si>
    <t>an Zinsen</t>
  </si>
  <si>
    <t>an Kapital</t>
  </si>
  <si>
    <t>an Zinsen wurde gezahlt</t>
  </si>
  <si>
    <t>an Kapital wurde in anderer als der in Spalte 14 und 16 bezeichneten Art zurückgezahlt</t>
  </si>
  <si>
    <t>an Kapital wurde zurückgezahlt</t>
  </si>
  <si>
    <t>ohne bestimmte Festsetzung oder Rückzahlungsart</t>
  </si>
  <si>
    <t>zu sonstigen und verschiedenen Zwecken</t>
  </si>
  <si>
    <t>zur Tilgung alter Schulden</t>
  </si>
  <si>
    <t>zur Bauführung anderer Art (z. B. Bahnbauten, Fluß-regulierungen etc.)</t>
  </si>
  <si>
    <t>für gewerbliche und Kreditunternehnungen der Gemeinde (z. B. Gaswerke, Pfandleihanstalt etc.)</t>
  </si>
  <si>
    <t>zum Baue von Kasernen</t>
  </si>
  <si>
    <t>zum Baue von Schlachthäusern</t>
  </si>
  <si>
    <t>zum Baue von Brücken</t>
  </si>
  <si>
    <t>zum Baue von Straßen</t>
  </si>
  <si>
    <t>zum Baue von Schulgebäuden</t>
  </si>
  <si>
    <t>zum Baue von Wasserleitungen</t>
  </si>
  <si>
    <t>zum Ankauf oder Baue von Amtsgebäuden für den allgemeinen Gemeindedienst</t>
  </si>
  <si>
    <t>Noch nicht zurückzahlter Darlehensrest (an Kapital allein) mit 31. Dezember des Berichtsjahres</t>
  </si>
  <si>
    <t>Vom Zeitpunkte der Behebung bis 31. Dezember des Berichtsjahres wurde für die Darlehen gezahlt</t>
  </si>
  <si>
    <t>Die Rückzahlung der Darlehen erfolgte bis Ende des Berichtsjahres</t>
  </si>
  <si>
    <t>Bis Ende des Berichtsjahres unverwendet gebliebener Rest</t>
  </si>
  <si>
    <t>Von den Darlehen wurden verwendet</t>
  </si>
  <si>
    <t>Ursprünglicher Betrag der noch nicht rückgezahlten Darlehen 1)</t>
  </si>
  <si>
    <t>V. Verwendung und Rückzahlung der Darlehen.</t>
  </si>
  <si>
    <t xml:space="preserve">Rückstände </t>
  </si>
  <si>
    <t>b) Für Schulzwecke</t>
  </si>
  <si>
    <t>a) Für Gemeindebedürfnisse</t>
  </si>
  <si>
    <t>Zuschläge im Betrage von</t>
  </si>
  <si>
    <t>von der Staatssteuer per</t>
  </si>
  <si>
    <t>Prozent</t>
  </si>
  <si>
    <t xml:space="preserve">von der Staatssteuer per  </t>
  </si>
  <si>
    <t>Hauszinssteuer</t>
  </si>
  <si>
    <t>Besoldungs-  Steuer</t>
  </si>
  <si>
    <t>Rentensteuer</t>
  </si>
  <si>
    <t>Erwerbsteuer von den der öffentlichen Rechnungslegung unterworfenen Unternehmungen</t>
  </si>
  <si>
    <t>Erwerbsteuer von Hausier- und Wandergewerben</t>
  </si>
  <si>
    <t>allgemeinen  Erwerbsteuer</t>
  </si>
  <si>
    <t>5prozentigen Steuer vom Ertrage hauszinssteuerfreier Gebäude</t>
  </si>
  <si>
    <t>idealen</t>
  </si>
  <si>
    <t>zahlbaren</t>
  </si>
  <si>
    <t>Grundsteuer</t>
  </si>
  <si>
    <t>Für die Gemeinde wurde an Zuschlägen umgelegt zur</t>
  </si>
  <si>
    <t>1. Zuschläge zu dem direkten Stenern für kommunale Zwecke.</t>
  </si>
  <si>
    <t>Abgaben für kommunale Zwecke in den Jahren 1905 und 1906.</t>
  </si>
  <si>
    <t>Holzkohle</t>
  </si>
  <si>
    <t>Weiches Brennholz</t>
  </si>
  <si>
    <t>Brennöl</t>
  </si>
  <si>
    <t>Hanföl</t>
  </si>
  <si>
    <t xml:space="preserve">Wachs  </t>
  </si>
  <si>
    <t>Schweinefett und Speck</t>
  </si>
  <si>
    <t>Talg, Knochenfett, Vaselin</t>
  </si>
  <si>
    <t>Butter, Schmalz, Kerzen</t>
  </si>
  <si>
    <t>Getrocknetes Obst</t>
  </si>
  <si>
    <t>Frisches Obst</t>
  </si>
  <si>
    <t>Getreide</t>
  </si>
  <si>
    <t>Mehl und Brot, Grützen</t>
  </si>
  <si>
    <t xml:space="preserve">Reis </t>
  </si>
  <si>
    <t>Gewöhnliche Fische und Krustentiere</t>
  </si>
  <si>
    <t>Fische und Krustentiere (ohne nähere Bezeichnung), Sardinen, Kaviar</t>
  </si>
  <si>
    <t>Drosseln, Krammetsvögel, Wachteln</t>
  </si>
  <si>
    <t>Kleinere Wasservögel</t>
  </si>
  <si>
    <t xml:space="preserve">Birkhühner, Wildenten, Gänse, Rebhühner, Tauben </t>
  </si>
  <si>
    <t xml:space="preserve">Wildvögel, Fasane, Auerhähne </t>
  </si>
  <si>
    <t>Ausgehacktes Rot- und Schwarzwild</t>
  </si>
  <si>
    <t>Rehe, junges Schwarzwild</t>
  </si>
  <si>
    <t>Wildschweine, Dammhirsche</t>
  </si>
  <si>
    <t>Edelhirsche</t>
  </si>
  <si>
    <t>Hühner, Hähne, Tauben</t>
  </si>
  <si>
    <t>Geflügel, Truthühner, Gänse etc.</t>
  </si>
  <si>
    <t>Frisches Fleisch ohne Unterschied</t>
  </si>
  <si>
    <t xml:space="preserve">Schweine (über 19 1/2 kg) </t>
  </si>
  <si>
    <t>Frischlinge (von 5—19 1/2 kg)</t>
  </si>
  <si>
    <t xml:space="preserve">Lämmer </t>
  </si>
  <si>
    <t>Schafe, Ziegen</t>
  </si>
  <si>
    <t xml:space="preserve">Kälber bis zu 1 Jahre </t>
  </si>
  <si>
    <t>Schlachtvieh</t>
  </si>
  <si>
    <t>Honigessenz</t>
  </si>
  <si>
    <t>7b</t>
  </si>
  <si>
    <t>Honig</t>
  </si>
  <si>
    <t>7a</t>
  </si>
  <si>
    <t>1) Die fehlenden Zahlen des Verzehrungssteuertarifes betreffen Nr. 1 = Rum, Liköre und Schnäpse; Nr. 2 und 3 = Spiritus; Nr. 5 = Weinmost; Nr. 8 a = Porter und Englischbier; Nr. 8b = Anderes Bier.</t>
  </si>
  <si>
    <t>Prozentsatz</t>
  </si>
  <si>
    <t>absoluter  Betrag</t>
  </si>
  <si>
    <t>Zuschläge</t>
  </si>
  <si>
    <t>Umlagebasis</t>
  </si>
  <si>
    <t>Bezeichnung des Objektes der staatlichen Verzehrungssteuer, zu welchem Gemeindezuschläge eingehoben werden</t>
  </si>
  <si>
    <t>Tarifpostzahl 1)</t>
  </si>
  <si>
    <t>2) Die Wiedereinführung der Verzehrungssteuer in Krakau vom 1. November 1854 beruht auf der Allerhöchsten Entschließung vom 18. August 1854, Kundmachung des Finanzministeriums vom 25. Oktober 1854.</t>
  </si>
  <si>
    <t>2. Zuschläge zur staatlichen Verzehrungssteuer für Ortsgemeindezwecke. 2)</t>
  </si>
  <si>
    <t>3) Diese Auflage wird bemessen bei der Erzeugung von 100 kg verbrauchten reinen Honig.</t>
  </si>
  <si>
    <t>Kundmachung der k. k. Hofkommission vom 14. Juli 1847, Nr. 844</t>
  </si>
  <si>
    <t>6636 K</t>
  </si>
  <si>
    <t>von 100 kg — 12,5 K 3)</t>
  </si>
  <si>
    <t>3. Met (Trinkhonig)</t>
  </si>
  <si>
    <t>373688 K</t>
  </si>
  <si>
    <t>von 1 hl — 50 K</t>
  </si>
  <si>
    <t>d) Alkohol über 75% reinen Gehalt</t>
  </si>
  <si>
    <t>von 1 hl — 37 K</t>
  </si>
  <si>
    <t>c) Alkohol bis 75% reinen Gehalt</t>
  </si>
  <si>
    <t>1007 K</t>
  </si>
  <si>
    <t>von 1 hl — 25 K</t>
  </si>
  <si>
    <t>b) Alkohol bis 50% reinen Gehalt</t>
  </si>
  <si>
    <t>49840 K</t>
  </si>
  <si>
    <t>a) Rum, Liköre, Schnäpse</t>
  </si>
  <si>
    <t>2. Gebrannte geistige Flüssigkeiten</t>
  </si>
  <si>
    <t>2) Im Jahre 1904 = 214,28% der staatlichen Linienverzehrungssteuer.</t>
  </si>
  <si>
    <t>55283 K</t>
  </si>
  <si>
    <t>161168 K</t>
  </si>
  <si>
    <t>von 1 hl — 3 K</t>
  </si>
  <si>
    <t>von 1 hl — 3 K 2)</t>
  </si>
  <si>
    <t>b) Anderes Bier</t>
  </si>
  <si>
    <t>1) Im Jahre 1904 = 500,00% der staatlichen Linienverzehrungssteuer.</t>
  </si>
  <si>
    <t>Landesgesetz vom 4. Dezember 1903, L. G. Bl. Nr. 129, gültig vom 15. Jänner 1904</t>
  </si>
  <si>
    <t>730 K</t>
  </si>
  <si>
    <t>von 1 hl — 7 K 1)</t>
  </si>
  <si>
    <t>a) Porter und Englischbier</t>
  </si>
  <si>
    <t>1. Bier</t>
  </si>
  <si>
    <t>6189 K</t>
  </si>
  <si>
    <t>361717 K</t>
  </si>
  <si>
    <t>von 1 hl — 37,5 K</t>
  </si>
  <si>
    <t>834 K</t>
  </si>
  <si>
    <t>46490 K</t>
  </si>
  <si>
    <t>70391 K</t>
  </si>
  <si>
    <t>146952 K</t>
  </si>
  <si>
    <t>Landesgesetz vom 4. Dezember 1903. L. G. Bl. Nr. 129, gültig vom 15. Jänner 1904.</t>
  </si>
  <si>
    <t>689 K</t>
  </si>
  <si>
    <t xml:space="preserve">a) Porter und Englischbier </t>
  </si>
  <si>
    <t>in das (dem) Verzehrungssteuergehiet(e)</t>
  </si>
  <si>
    <t>Erzeugung</t>
  </si>
  <si>
    <t>Einfuhr</t>
  </si>
  <si>
    <t>bei der</t>
  </si>
  <si>
    <t>Angabe der Bewilligungsdaten und der Dauer der Bewilligung</t>
  </si>
  <si>
    <t>Absoluter Betrag</t>
  </si>
  <si>
    <t>Einheitssatz</t>
  </si>
  <si>
    <t>Objekt der selbständigen Verbrauchsauflage für Gemeindezwecke, beziehungsweise des Objektes der staatlichen Verzehrungssteuer, von welchem Zuschläge eingehoben werden</t>
  </si>
  <si>
    <t>3. Selbständige Verbrauchsauflagen für Ortsgemeindezwecke.</t>
  </si>
  <si>
    <t>4) Aufgehoben im Jahre 1905.</t>
  </si>
  <si>
    <t>3) 344686</t>
  </si>
  <si>
    <t>2) 216400</t>
  </si>
  <si>
    <t>3) In Häusern, wo ein größerer Wasserbedarf vorausgesehen wird, sowie von dem zu Industriezwecken verbrauchten Wasser, werden die Gebühren nach dem Wassermesser behoben.</t>
  </si>
  <si>
    <t>3) 332351</t>
  </si>
  <si>
    <t>2) 208676</t>
  </si>
  <si>
    <t>2) Samt eingezahlten Rückständen.</t>
  </si>
  <si>
    <t>absolut</t>
  </si>
  <si>
    <t>1) Im Jahre 1906 hat der Gemeinderat die Reform des Zinshellers in progressivem Ausmaße beschlossen.</t>
  </si>
  <si>
    <t>für Wasserleitungen</t>
  </si>
  <si>
    <t>Zinsheller 1)</t>
  </si>
  <si>
    <t>Für Militäreinquartierung vom richtiggestellten Zins 4)</t>
  </si>
  <si>
    <t>Für Gemeindebedürfnisse vom richtiggestellten Zins</t>
  </si>
  <si>
    <t>Richtiggestellter  Mietzins</t>
  </si>
  <si>
    <t>Gemeindeabgaben auf den Mietzins und Zinssteuerzuschlage für Militäreinquartierung.</t>
  </si>
  <si>
    <t>4. Sonstige selbständige Abgaben für Ortsgemeindezwecke.</t>
  </si>
  <si>
    <t>Für öffentliche Behörden frei; sonst 6 K vom ersten Bogen, 2 K für weitere, jeder sonst. Auszug 2 K (Stempel und Porto nicht gerechnet)</t>
  </si>
  <si>
    <t>Stadtratsbeschluß vom 23. Juni 1890 und 22. Juni 1903</t>
  </si>
  <si>
    <t>38. Taxen für Abschriften von alten städtischen Akten</t>
  </si>
  <si>
    <t>14) Beim Füllen der Faß wagen, wenn dieselben mit eigenen Pferden auf Felder geführt werden, 40 h pro Wagen.</t>
  </si>
  <si>
    <t>Für das Ausleihen der Faßwagen 140 K jährlich, auf kürzere Zeit verhältnismäßig weniger, für das Füllen derselben 10 h pro 1 m3 14)</t>
  </si>
  <si>
    <t>Beschlüsse der ökonomischen Sektion</t>
  </si>
  <si>
    <t>37. Gebühren für das Ausleihen und Füllen der Faßwagen</t>
  </si>
  <si>
    <t>13) Für die Häuser entleert der städtische Talard-Park unentgeltlich 1/2 m3 Senkgruben-Inhalt jährlich pro Einwohner. Bei einer darüber hinausgehenden Menge wird die gewöhnliche Taxe eingehoben, für die Aushebung fester Teile aus den Senkgruben werden die tatsächlichen Kosten berechnet.</t>
  </si>
  <si>
    <t>13)</t>
  </si>
  <si>
    <t>36. Gebühren für die Reinigung und Ent-leerung der Senkgruben in Häusern, weiche den Zinsheller zahlen. (In diesen Häusern ist taxfrei die Entleerung von 1/2 m3 Senkgrubeninhalt pro Einwohner)</t>
  </si>
  <si>
    <t>Stadtratsbeschluß vom 18. April 1901, Z. 24482</t>
  </si>
  <si>
    <t>35. Gebühren für die Reinigung und Entleerung der Senkgruben in Häusern, weiche keinen Gemeindezinsheller entrichten</t>
  </si>
  <si>
    <t>12) Diese Gebühren werden dem städtischen Hauptfonds überwiesen und als Rückvergütungen der Ausgaben für öffentliche Kanäle behandelt.</t>
  </si>
  <si>
    <t>Grundsätzlich 5 K von 1 m der Hausfront 12)</t>
  </si>
  <si>
    <t>Anträge des städtischen Bauamtes</t>
  </si>
  <si>
    <t>34. Gebühren für die Vereinigung privater Kanäle mit dem Stadtkanale</t>
  </si>
  <si>
    <t>11) Anfangs war die Erlaubnis vom Stadtpräsidenten abhängig.</t>
  </si>
  <si>
    <t>Grundsätzlich 30 h von 1 m2 Boden-fläche monatlich 11)</t>
  </si>
  <si>
    <t>Magistratsbeschlüsse für einzelne Fälle erlassen</t>
  </si>
  <si>
    <t>33. Platzgebühren von Menagerien etc.</t>
  </si>
  <si>
    <t>10) Bei Elementarunglücksfällen und auf einzelnen Plätzen sowie Gassen frei.</t>
  </si>
  <si>
    <t>In der Inneren Stadt 8 h von 1 m2 wöchentlich; in den Vorstädten 6 h 10)</t>
  </si>
  <si>
    <t>Stadtratsbeschluß vom 28. März 1889</t>
  </si>
  <si>
    <t>32. Platzgebühren für das Abladen von Baumaterialien auf den Straßen</t>
  </si>
  <si>
    <t>Von Einspännern u. gewöhnl. Wagen 6 K 30 h jährlich. Von Zweispännern 15 K 96 h</t>
  </si>
  <si>
    <t>31. Platzgebühren von Droschken</t>
  </si>
  <si>
    <t>Die Einnahmen werden den städtischen Ärzten als den Totenbeschauern zugewiesen.</t>
  </si>
  <si>
    <t>I. Klasse = 4K, II. Klasse = 2 K III. Klasse = 1 K IV. Klasse = frei</t>
  </si>
  <si>
    <t>Stadtratsbeschluß vom 5. Mai 1892, enthaltend die Dienstinstruktion für die städtischen Ärzte und Statut für die städtische Sanitätskommission. Beschluß der k. k. Statthalterei und des Landesausschusses vom 24. Juli 1893, Z. 46776, L. G. Bl. Nr. 43</t>
  </si>
  <si>
    <t>30. Totenbeschaugebühren</t>
  </si>
  <si>
    <t xml:space="preserve">9) Das zu einem dauernden Grabe notwendige Grundstück kostet 48 K. 1 Grundstück zu einem Familiengrabe oder zu einem Monument oder 1 m2 Friedhofmauer zur Anbringung einer Tafel kostet 40 K.  Dem Stadtphysikus gebührt für die Assistenz beim Öffnen der Familiengräber eine Taxe von 12 K, dem Beamten des städtischen Bauamtes für das Ausmessen des Platzes bei einem Familiengrab 8 K 24 h; für das Läuten während des Begräbnisses beim Eingang in den Friedhof sind 20 h bis 1 K zu entrichten. Außerdem werden auf Grund des Magistratsbeschlusses vom 13. Februar 1885 besondere Taxen für die Errichtung eines Totenzimmers im Friedhofsgebäude erhoben. </t>
  </si>
  <si>
    <t>32 h von 1 m3 des Grabmonumentes; im ganzen mindestens 2 K 9)</t>
  </si>
  <si>
    <t>Präsidialverordnung vom 21. März 1882, Z. 74</t>
  </si>
  <si>
    <t>29. Gebühren von den Grabmonumenten zur Erhaltung der Gehwege</t>
  </si>
  <si>
    <t>Bis zu 5 Jahren = 2 K,  über 5 Jahre = 3 K</t>
  </si>
  <si>
    <t>28. Taxen für das Gräbergraben</t>
  </si>
  <si>
    <t>Bis zu 15 Jahren = 53 h, über 15 Jahre = 1 K 70 h</t>
  </si>
  <si>
    <t>27. Grabstellgebühren</t>
  </si>
  <si>
    <t>6, 12, 20 K wöchentlich von einer Vorstellung oder 20, 40, 60 K monatlich</t>
  </si>
  <si>
    <t>26. Taxen von Menagerien, Panoramen und anderen Schaustellungen</t>
  </si>
  <si>
    <t>10, 20, 40 K von einer Vorstellung, je nach Größe der Vorstellung</t>
  </si>
  <si>
    <t>25. Taxen von Theater-, Konzert-, Zirkusvorstellungen etc.</t>
  </si>
  <si>
    <t>20 K</t>
  </si>
  <si>
    <t>Landesgesetz vom 8. Juni 1894, L. G. Bi. Nr. 50</t>
  </si>
  <si>
    <t>24. Balltaxen</t>
  </si>
  <si>
    <t>8) Für ständige Abhaltung von Taxmusiken über die 11. Abendstunde reduziert sich die betreffende Taxe auf 8 K 40 h monatlich.</t>
  </si>
  <si>
    <t>6 K 34 h außer Stempelgebühren. Über 11 Uhr noch 4 K 20 h 8)</t>
  </si>
  <si>
    <t>Senatsbeschluß der Krakauer Republik vom 6. März 1839, Z. 1167, und 31. Juli 1840, Z. 1651, des Verordnungsblattes</t>
  </si>
  <si>
    <t>23. Taxen für Abhaltung von Tanzmusiken</t>
  </si>
  <si>
    <t>4 K 20 h für jeden Fall</t>
  </si>
  <si>
    <t>Verordnung der Ministerien des Innern und Justiz vom 3. April 1855, R. G. Bl. Nr. 62. Vollzugsverordnungen des Landespräsidenten vom 16. Oktober 1855, L. G. Bl. Nr. 32, und vom 28. April 1857, L. G. Bl.  Nr. 6</t>
  </si>
  <si>
    <t>22. Taxen für das Offenhalten der öffentlichen Lokale über die Polizeistunde</t>
  </si>
  <si>
    <t>2 K jährlich</t>
  </si>
  <si>
    <t>Reglement der k. k. Polizeidirektion und des Magistrates vom 8. April 1896, aufgehoben im Jahre 1899</t>
  </si>
  <si>
    <t>21. Radfahrgebühren</t>
  </si>
  <si>
    <t>20. Fleischbeschaugebühren</t>
  </si>
  <si>
    <t>Von Ochsen, Stieren, Kühen und von Jungvieh 10 h Von Kälbern, Ziegen, Schafen 2 h Vom Borstenvieh 6 h</t>
  </si>
  <si>
    <t>Statthaltereiverordn. vom 28. Juni 1888, Z. 67594/87, L. G. Bl. Nr. 74, und Beschlüsse der Akzisenkommission</t>
  </si>
  <si>
    <t>19. Viehbeschaugebühren</t>
  </si>
  <si>
    <t>7) Den gegenwärtig gültigen Tarif für Schlachthausgebühren siehe XI. Band des „Österreichischen Städtebuches“, Seite 1200 bis 1201.</t>
  </si>
  <si>
    <t>7)</t>
  </si>
  <si>
    <t>Beschluß der Akzisenkommission vom 28. August 1878</t>
  </si>
  <si>
    <t>18. Schlachthausgebühren</t>
  </si>
  <si>
    <t>20—600 K je nach dem Wohlstände des Petenten</t>
  </si>
  <si>
    <t>§ 8 des Gemeindestatutes vom 6. Oktober 1901</t>
  </si>
  <si>
    <t>17. Heimat- und Bürgerrechtstaxen</t>
  </si>
  <si>
    <t>Von 1 Gablotte 1 K jährlich,  von 1 Schaufenster 2 K jährlich</t>
  </si>
  <si>
    <t>Beschluß der ökonomischen Stadtratssektion vom 17. Jänner 1888</t>
  </si>
  <si>
    <t>16. Gablotten- und Schaufenstertaxen</t>
  </si>
  <si>
    <t>6) In Verwendung stehen: 1 Dampf- und 8 Formalindesinfektoren. Die Formalindesinfizierung wird von Amts wegen kostenlos durchgeführt.</t>
  </si>
  <si>
    <t>Einmalige Benützung des Dampfdesinfektors 10 K. Ablieferung der Sachen 1 K 6)</t>
  </si>
  <si>
    <t>Magistratsinstruktion vom 9. März 1888 auf Grund der Beschlüsse der Sanitätskommission</t>
  </si>
  <si>
    <t>15. Desinfektionstaxen</t>
  </si>
  <si>
    <t>Gebührentarif in den Regierungsanstalten zur Untersuchung der Lebensmittel. Anhang zur Ministerialverordnung vom 13. Oktober 1897, R. G. Bl. Nr. 240</t>
  </si>
  <si>
    <t>14. Taxen für chemische Analysen</t>
  </si>
  <si>
    <t>20 h vom Pferde oder vom Wagen</t>
  </si>
  <si>
    <t>Stadtratsbeschluß vom 5. Juli 1888; Verordnungsblatt von Krakau Nr. 7</t>
  </si>
  <si>
    <t>13. Taxen von Wagen und Pferden auf dem Pferdemarkte</t>
  </si>
  <si>
    <t>5) Die auf dem städtischen Zentralviehmarkte geltenden Gebühren siehe XI. Band des „Österreichischen Städtebuches“, Seite 1200.</t>
  </si>
  <si>
    <t>Vom Borstenvieh 6 h Vom Hornvieh 20 h Vom Jungvieh 10h 5)</t>
  </si>
  <si>
    <t>Vertrag mit dem allgemeinen Viehzucht- und Handelsverein in Lemberg vom 12. Juni 1896—1899; Stadtratsbeschluß vom 25. Mai 1899</t>
  </si>
  <si>
    <t>12. Viehmarkttaxen</t>
  </si>
  <si>
    <t>4) Für je weitere 100 kg 2 h mehr. Ein Restgewicht von weniger als 100 kg wird als 100 kg betrachtet.</t>
  </si>
  <si>
    <t>Für Waren bis zu 5 kg 4 h, bis zu 10 kg 6 h, bis 50 kg 8 h, bis 100 kg 10 h 4)</t>
  </si>
  <si>
    <t>Stadtratsbeschluß vom 10. November 1892</t>
  </si>
  <si>
    <t>11. Taxen für die Benützung der städtischen Wage</t>
  </si>
  <si>
    <t>vom Markttisch einmalige Benützung 8 h</t>
  </si>
  <si>
    <t>vom 20. Nov. 1868, Z. 23073</t>
  </si>
  <si>
    <t xml:space="preserve">vom 12. Dezember 1857, Z. 25965 </t>
  </si>
  <si>
    <t>Vom Krämerstände 6 K 42 h jährlich;</t>
  </si>
  <si>
    <t xml:space="preserve">vom 13. November 1853, Z. 23497 </t>
  </si>
  <si>
    <t>Magistratsverordnungen:</t>
  </si>
  <si>
    <t>10. Marktstandgelder</t>
  </si>
  <si>
    <t>3) Die Schulgelder, die in die Gemeindekasse fließen, siehe XI. Band des „Österreichischen Städtebuches“, Seite 1199 bis 1200.</t>
  </si>
  <si>
    <t>3)</t>
  </si>
  <si>
    <t>Landtagsbeschluß vom 16, Jänner 1888; Reskript des Landesschulrates vom 29. Mai 1899, Z. 6756; Stadtratsbeschluß vom 12. Oktober 1899; Reskript des Landesschulrates vom 30. November 1900, Z. 8420; Beschluß der Stadtratsschulsektion vom 28. Jänner 1904</t>
  </si>
  <si>
    <t>9. Schulgelder in die Gemeindekasse</t>
  </si>
  <si>
    <t>2) Die Konzessionstaxen für die Erhaltung von Einkehr-Gast- und Kaffeehäusern etc wurden im XI. Bande des „Österreichischen Städtebuches“, Seite 1199, angegeben.</t>
  </si>
  <si>
    <t>2)</t>
  </si>
  <si>
    <t>Stadtratsbeschluß vom 12. April 1869, erlassen auf Grund der Beschlüsse des ehemaligen Senates vom 6. Dezember 1839 und des Gewerbegesetzes vom 20. Dezember 1859</t>
  </si>
  <si>
    <t>8. Konzessionstaxen für die Erhaltung von Gast-, Schank-, Kaffeehäusern etc.</t>
  </si>
  <si>
    <t>1) Den gegenwärtig gültigen Mautgebührentarif siehe im XI. Bande des „Österreichischen. Städtebuches“, Seite 1199.</t>
  </si>
  <si>
    <t>1)</t>
  </si>
  <si>
    <t>Verordnung des k. k. Hofkommissärs vom 26. Mai 1847, V. Bl. Nr. 103</t>
  </si>
  <si>
    <t>7. Mauten</t>
  </si>
  <si>
    <t>Bei Fahrkarten I. Kl. 2 h, II. Kl. 1 h; bei Abonnementfahrkarten I. Kl. 15%, bei Abonnementfahrkarten II. Kl. 10% des Abonnementfahrpreises. Bei Freikarten I. Kl. mit drei-monatlicher Freifahrtdauer 2 K, bei Freikarten I. Kl. mit sechsmonatlicher Freifahrtdauer 4 K, bei jenen mit einjähriger Freifahrtdauer 8 K; bei Freikarten II. Kl. sind die bezüglichen Gebühren um die Hälfte niedriger</t>
  </si>
  <si>
    <t>Der Beschluß des Gemeinderates vom 14. Juni 1904, sanktioniert im August 1906</t>
  </si>
  <si>
    <t>6. Steuer von den Trambahnfahrkarten</t>
  </si>
  <si>
    <t>Gesetz vom 10. April 1900, L. G. Bl. Nr. 44</t>
  </si>
  <si>
    <t>5. Steuer von den Totalisateureinlagen bei den Pferdewettrennen</t>
  </si>
  <si>
    <t>Monatskarte 3 K Jahreskarte 10 K Karte auf 3 Jahre 30 K</t>
  </si>
  <si>
    <t>§ 84 Jagdgesetz für Galizien vom 5. März 1897, L. G. Bl. Nr. 71. Die Einnahmen aus diesem Titel werden dem Landesfonds überwiesen</t>
  </si>
  <si>
    <t>4. Jagdkartensteuer</t>
  </si>
  <si>
    <t>Patent vom 3. November 1786 über die Errichtung eines Ortsarmenfonds; Hofkanzleidekret vom 8. Juni 1839, Z. 16532; Gubernial-verordnung vom 12. Juli 1839, Z. 42225</t>
  </si>
  <si>
    <t>3. Steuer von freiwilligen Feilbietungen</t>
  </si>
  <si>
    <t>13 der Verlassenschaft</t>
  </si>
  <si>
    <t>Patent vom 3. November 1786 und Gubernialverordnung vom 7. Mai 1788, Hofkanzleidekret vom 17. September 1807</t>
  </si>
  <si>
    <t>2. Dritteil von Intestatverlassenschaften der Weltpriester (Armendrittel)</t>
  </si>
  <si>
    <t>8 K von 1 Hund</t>
  </si>
  <si>
    <t>Landesgesetz vom 29. November 1877, L. G. Bl. Nr. 58</t>
  </si>
  <si>
    <t>1. Hundesteuer</t>
  </si>
  <si>
    <t>Normen, auf welchen sie beruhen</t>
  </si>
  <si>
    <t>Gattung (Name) der Gebühr oder Taxe</t>
  </si>
  <si>
    <t>5. Andere Steuern.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</si>
</sst>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charset val="238"/>
      <scheme val="minor"/>
    </font>
    <font>
      <b/>
      <sz val="11"/>
      <color theme="1"/>
      <name val="Calibri"/>
      <family val="2"/>
      <charset val="238"/>
      <scheme val="minor"/>
    </font>
    <font>
      <vertAlign val="superscript"/>
      <sz val="11"/>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191">
    <xf numFmtId="0" fontId="0" fillId="0" borderId="0" xfId="0"/>
    <xf numFmtId="0" fontId="0" fillId="0" borderId="1" xfId="0" applyBorder="1"/>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0" xfId="0" applyFont="1"/>
    <xf numFmtId="0" fontId="1" fillId="0" borderId="1" xfId="0" applyFont="1" applyBorder="1" applyAlignment="1">
      <alignment horizontal="right"/>
    </xf>
    <xf numFmtId="0" fontId="1" fillId="0" borderId="0" xfId="0" applyFont="1" applyAlignment="1">
      <alignment horizontal="right"/>
    </xf>
    <xf numFmtId="1" fontId="1" fillId="0" borderId="1" xfId="0" applyNumberFormat="1" applyFont="1" applyBorder="1" applyAlignment="1">
      <alignment horizontal="right"/>
    </xf>
    <xf numFmtId="1" fontId="0" fillId="0" borderId="0" xfId="0" applyNumberFormat="1"/>
    <xf numFmtId="1" fontId="0" fillId="0" borderId="1" xfId="0" applyNumberFormat="1" applyBorder="1" applyAlignment="1">
      <alignment horizontal="right"/>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wrapText="1"/>
    </xf>
    <xf numFmtId="1" fontId="0" fillId="0" borderId="1" xfId="0" applyNumberFormat="1" applyBorder="1" applyAlignment="1">
      <alignment horizontal="right" vertical="center"/>
    </xf>
    <xf numFmtId="1" fontId="1" fillId="0" borderId="1" xfId="0" applyNumberFormat="1" applyFont="1" applyBorder="1" applyAlignment="1">
      <alignment horizontal="right" vertical="center"/>
    </xf>
    <xf numFmtId="0" fontId="1" fillId="0" borderId="1" xfId="0" applyFont="1" applyBorder="1" applyAlignment="1">
      <alignment horizontal="center" vertical="center" textRotation="90" wrapText="1"/>
    </xf>
    <xf numFmtId="0" fontId="0" fillId="0" borderId="0" xfId="0" applyAlignment="1">
      <alignment horizontal="center" vertical="top"/>
    </xf>
    <xf numFmtId="0" fontId="0" fillId="0" borderId="0" xfId="0" applyAlignment="1">
      <alignment wrapText="1"/>
    </xf>
    <xf numFmtId="0" fontId="1" fillId="0" borderId="1" xfId="0" applyFont="1" applyBorder="1" applyAlignment="1"/>
    <xf numFmtId="1" fontId="0" fillId="0" borderId="1" xfId="0" applyNumberFormat="1" applyFont="1" applyBorder="1" applyAlignment="1">
      <alignment horizontal="right" vertical="center"/>
    </xf>
    <xf numFmtId="0" fontId="0" fillId="0" borderId="1" xfId="0" applyBorder="1" applyAlignment="1">
      <alignment wrapText="1"/>
    </xf>
    <xf numFmtId="0" fontId="0" fillId="0" borderId="1" xfId="0"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horizontal="right" wrapText="1"/>
    </xf>
    <xf numFmtId="1" fontId="1" fillId="0" borderId="1" xfId="0" applyNumberFormat="1" applyFont="1" applyBorder="1" applyAlignment="1">
      <alignment horizontal="right" vertical="center" wrapText="1"/>
    </xf>
    <xf numFmtId="1" fontId="0" fillId="0" borderId="1" xfId="0" applyNumberFormat="1" applyBorder="1" applyAlignment="1">
      <alignment horizontal="right"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textRotation="90"/>
    </xf>
    <xf numFmtId="0" fontId="1" fillId="0" borderId="3" xfId="0" applyFont="1" applyBorder="1" applyAlignment="1">
      <alignment horizontal="center" vertical="center" textRotation="90"/>
    </xf>
    <xf numFmtId="0" fontId="0" fillId="0" borderId="2"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center"/>
    </xf>
    <xf numFmtId="0" fontId="0" fillId="0" borderId="9"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1" fillId="0" borderId="4"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7"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6" xfId="0" applyBorder="1"/>
    <xf numFmtId="0" fontId="1" fillId="0" borderId="1" xfId="0" applyFont="1" applyBorder="1" applyAlignment="1">
      <alignment horizontal="right" vertical="center"/>
    </xf>
    <xf numFmtId="0" fontId="0" fillId="0" borderId="1" xfId="0" applyBorder="1" applyAlignment="1">
      <alignment horizontal="left" vertical="center"/>
    </xf>
    <xf numFmtId="0" fontId="0" fillId="0" borderId="3" xfId="0" applyBorder="1"/>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9" xfId="0" applyBorder="1"/>
    <xf numFmtId="0" fontId="0" fillId="0" borderId="8" xfId="0" applyBorder="1"/>
    <xf numFmtId="0" fontId="0" fillId="0" borderId="5" xfId="0" applyBorder="1"/>
    <xf numFmtId="0" fontId="0" fillId="0" borderId="12" xfId="0" applyBorder="1"/>
    <xf numFmtId="0" fontId="0" fillId="0" borderId="13" xfId="0" applyBorder="1"/>
    <xf numFmtId="0" fontId="1" fillId="0" borderId="13" xfId="0" applyFont="1" applyBorder="1" applyAlignment="1">
      <alignment horizontal="left"/>
    </xf>
    <xf numFmtId="1" fontId="0" fillId="0" borderId="4" xfId="0" applyNumberFormat="1" applyBorder="1" applyAlignment="1">
      <alignment horizontal="right" vertical="center"/>
    </xf>
    <xf numFmtId="1" fontId="0" fillId="0" borderId="4" xfId="0" applyNumberFormat="1" applyBorder="1" applyAlignment="1">
      <alignment horizontal="right"/>
    </xf>
    <xf numFmtId="1" fontId="1" fillId="0" borderId="4" xfId="0" applyNumberFormat="1" applyFont="1" applyBorder="1" applyAlignment="1">
      <alignment horizontal="right"/>
    </xf>
    <xf numFmtId="0" fontId="0" fillId="0" borderId="7" xfId="0" applyBorder="1"/>
    <xf numFmtId="0" fontId="0" fillId="0" borderId="11" xfId="0" applyBorder="1"/>
    <xf numFmtId="0" fontId="1" fillId="0" borderId="1" xfId="0" applyFont="1" applyBorder="1" applyAlignment="1">
      <alignment horizontal="right" wrapText="1"/>
    </xf>
    <xf numFmtId="0" fontId="0" fillId="0" borderId="1" xfId="0" applyBorder="1" applyAlignment="1">
      <alignment horizontal="left" vertical="center" wrapText="1"/>
    </xf>
    <xf numFmtId="0" fontId="0" fillId="0" borderId="1" xfId="0" applyBorder="1" applyAlignment="1">
      <alignment horizontal="center"/>
    </xf>
    <xf numFmtId="0" fontId="1" fillId="0" borderId="0" xfId="0" applyFont="1" applyAlignment="1">
      <alignment horizontal="center" vertical="center" wrapText="1"/>
    </xf>
    <xf numFmtId="0" fontId="0" fillId="0" borderId="14" xfId="0" applyBorder="1"/>
    <xf numFmtId="0" fontId="0" fillId="0" borderId="15" xfId="0" applyBorder="1"/>
    <xf numFmtId="1"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1" fontId="1" fillId="0" borderId="1" xfId="0" applyNumberFormat="1" applyFont="1" applyBorder="1" applyAlignment="1">
      <alignment horizontal="right" wrapText="1"/>
    </xf>
    <xf numFmtId="1" fontId="0" fillId="0" borderId="1" xfId="0" applyNumberFormat="1" applyBorder="1" applyAlignment="1">
      <alignment horizontal="right" wrapText="1"/>
    </xf>
    <xf numFmtId="0" fontId="1" fillId="0" borderId="1" xfId="0"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wrapText="1"/>
    </xf>
    <xf numFmtId="0" fontId="1"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1" fillId="0" borderId="0" xfId="0" applyFont="1" applyAlignment="1">
      <alignment horizontal="center" vertical="center"/>
    </xf>
    <xf numFmtId="0" fontId="0" fillId="0" borderId="1" xfId="0" applyBorder="1" applyAlignment="1">
      <alignment horizontal="left" indent="2"/>
    </xf>
    <xf numFmtId="1" fontId="0" fillId="0" borderId="1" xfId="0" applyNumberFormat="1" applyBorder="1"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1" fillId="0" borderId="1" xfId="0" applyFont="1" applyBorder="1"/>
    <xf numFmtId="0" fontId="0" fillId="0" borderId="1" xfId="0" applyBorder="1" applyAlignment="1">
      <alignment horizontal="center"/>
    </xf>
    <xf numFmtId="2" fontId="1" fillId="0" borderId="1" xfId="0" applyNumberFormat="1" applyFont="1" applyBorder="1"/>
    <xf numFmtId="2" fontId="0" fillId="0" borderId="1" xfId="0" applyNumberFormat="1" applyBorder="1"/>
    <xf numFmtId="49" fontId="1" fillId="0" borderId="1" xfId="0" applyNumberFormat="1" applyFont="1" applyBorder="1" applyAlignment="1">
      <alignment horizontal="center" vertical="center" wrapText="1"/>
    </xf>
    <xf numFmtId="0" fontId="0" fillId="0" borderId="1" xfId="0" applyBorder="1" applyAlignment="1">
      <alignment horizontal="left" wrapText="1" indent="1"/>
    </xf>
    <xf numFmtId="0" fontId="0" fillId="0" borderId="1" xfId="0" applyBorder="1" applyAlignment="1">
      <alignment horizontal="center" wrapText="1"/>
    </xf>
    <xf numFmtId="0" fontId="0" fillId="0" borderId="6" xfId="0" applyBorder="1" applyAlignment="1">
      <alignment horizontal="center" wrapText="1"/>
    </xf>
    <xf numFmtId="49" fontId="0" fillId="0" borderId="1" xfId="0" applyNumberFormat="1" applyBorder="1" applyAlignment="1">
      <alignment horizontal="center" vertical="center" wrapText="1"/>
    </xf>
    <xf numFmtId="0" fontId="1" fillId="0" borderId="13" xfId="0" applyFont="1" applyBorder="1" applyAlignment="1">
      <alignment horizontal="center"/>
    </xf>
    <xf numFmtId="1" fontId="0" fillId="0" borderId="7" xfId="0" applyNumberFormat="1" applyBorder="1" applyAlignment="1">
      <alignment horizontal="right" vertical="center"/>
    </xf>
    <xf numFmtId="0" fontId="0" fillId="0" borderId="1" xfId="0" applyBorder="1" applyAlignment="1">
      <alignment horizontal="left" indent="2"/>
    </xf>
    <xf numFmtId="0" fontId="1" fillId="0" borderId="1" xfId="0" applyFont="1" applyBorder="1" applyAlignment="1">
      <alignment horizontal="right" vertical="center" wrapText="1"/>
    </xf>
    <xf numFmtId="0" fontId="1" fillId="0" borderId="6" xfId="0" applyFont="1" applyBorder="1" applyAlignment="1">
      <alignment horizontal="right" vertical="center" wrapText="1"/>
    </xf>
    <xf numFmtId="0" fontId="0" fillId="0" borderId="1" xfId="0" applyBorder="1" applyAlignment="1">
      <alignment horizontal="right" vertical="center" wrapText="1"/>
    </xf>
    <xf numFmtId="0" fontId="0" fillId="0" borderId="7" xfId="0" applyBorder="1" applyAlignment="1">
      <alignment horizontal="left" vertical="center" wrapText="1"/>
    </xf>
    <xf numFmtId="0" fontId="1" fillId="0" borderId="0" xfId="0" applyFont="1" applyAlignment="1">
      <alignment horizontal="center" vertical="center" textRotation="90" wrapText="1"/>
    </xf>
    <xf numFmtId="0" fontId="0" fillId="0" borderId="0" xfId="0" applyAlignment="1">
      <alignment horizontal="left"/>
    </xf>
    <xf numFmtId="0" fontId="0" fillId="0" borderId="1" xfId="0" applyBorder="1" applyAlignment="1">
      <alignment horizontal="left"/>
    </xf>
    <xf numFmtId="2" fontId="0" fillId="0" borderId="2" xfId="0" applyNumberFormat="1" applyBorder="1" applyAlignment="1">
      <alignment vertical="center"/>
    </xf>
    <xf numFmtId="2" fontId="0" fillId="0" borderId="1" xfId="0" applyNumberFormat="1" applyBorder="1" applyAlignment="1">
      <alignment horizontal="right"/>
    </xf>
    <xf numFmtId="0" fontId="0" fillId="0" borderId="1" xfId="0" applyBorder="1" applyAlignment="1">
      <alignment horizontal="center" vertical="center"/>
    </xf>
    <xf numFmtId="2" fontId="0" fillId="0" borderId="1" xfId="0" applyNumberFormat="1" applyBorder="1" applyAlignment="1">
      <alignment horizontal="right" vertical="center"/>
    </xf>
    <xf numFmtId="0" fontId="0" fillId="0" borderId="3" xfId="0" applyBorder="1" applyAlignment="1">
      <alignment horizontal="right" vertical="center"/>
    </xf>
    <xf numFmtId="0" fontId="0" fillId="0" borderId="1" xfId="0" applyBorder="1" applyAlignment="1">
      <alignment horizontal="right" vertical="center"/>
    </xf>
    <xf numFmtId="0" fontId="0" fillId="0" borderId="15" xfId="0" applyBorder="1" applyAlignment="1">
      <alignment wrapText="1"/>
    </xf>
    <xf numFmtId="1" fontId="1" fillId="2" borderId="1" xfId="0" applyNumberFormat="1" applyFont="1" applyFill="1" applyBorder="1" applyAlignment="1">
      <alignment horizontal="right"/>
    </xf>
    <xf numFmtId="0" fontId="0" fillId="0" borderId="1" xfId="0" applyBorder="1" applyAlignment="1">
      <alignment horizontal="center" vertical="center" textRotation="90"/>
    </xf>
    <xf numFmtId="2" fontId="1" fillId="0" borderId="1" xfId="0" applyNumberFormat="1" applyFont="1" applyBorder="1" applyAlignment="1">
      <alignment horizontal="right"/>
    </xf>
    <xf numFmtId="2" fontId="1" fillId="2" borderId="1" xfId="0" applyNumberFormat="1" applyFont="1" applyFill="1" applyBorder="1" applyAlignment="1">
      <alignment horizontal="right"/>
    </xf>
    <xf numFmtId="2" fontId="0" fillId="0" borderId="1" xfId="0" applyNumberFormat="1" applyBorder="1" applyAlignment="1">
      <alignment horizontal="right" vertical="center"/>
    </xf>
    <xf numFmtId="1" fontId="1" fillId="0" borderId="1" xfId="0" applyNumberFormat="1" applyFont="1" applyBorder="1"/>
    <xf numFmtId="1" fontId="0" fillId="0" borderId="1" xfId="0" applyNumberFormat="1" applyBorder="1"/>
    <xf numFmtId="1" fontId="1" fillId="0" borderId="1" xfId="0" applyNumberFormat="1" applyFont="1" applyBorder="1" applyAlignment="1">
      <alignment wrapText="1"/>
    </xf>
    <xf numFmtId="1" fontId="0" fillId="0" borderId="1" xfId="0" applyNumberFormat="1" applyBorder="1" applyAlignment="1">
      <alignment wrapText="1"/>
    </xf>
    <xf numFmtId="0" fontId="0" fillId="0" borderId="0" xfId="0" applyAlignment="1">
      <alignment horizontal="left" vertical="center"/>
    </xf>
    <xf numFmtId="0" fontId="0" fillId="0" borderId="13" xfId="0" applyBorder="1" applyAlignment="1">
      <alignment horizontal="left" wrapText="1"/>
    </xf>
    <xf numFmtId="0" fontId="0" fillId="0" borderId="1" xfId="0" applyBorder="1" applyAlignment="1">
      <alignment horizontal="center" vertical="center" textRotation="90" wrapText="1"/>
    </xf>
    <xf numFmtId="0" fontId="1" fillId="0" borderId="1" xfId="0" applyFont="1" applyBorder="1" applyAlignment="1">
      <alignment vertical="center" textRotation="90" wrapText="1"/>
    </xf>
    <xf numFmtId="164" fontId="1" fillId="0" borderId="0" xfId="0" applyNumberFormat="1" applyFont="1" applyAlignment="1">
      <alignment horizontal="right" wrapText="1"/>
    </xf>
    <xf numFmtId="0" fontId="1" fillId="0" borderId="0" xfId="0" applyFont="1" applyAlignment="1">
      <alignment horizontal="right" wrapText="1"/>
    </xf>
    <xf numFmtId="164" fontId="0" fillId="0" borderId="0" xfId="0" applyNumberFormat="1"/>
    <xf numFmtId="164" fontId="1" fillId="0" borderId="1" xfId="0" applyNumberFormat="1" applyFont="1" applyBorder="1" applyAlignment="1">
      <alignment horizontal="right" vertical="center" wrapText="1"/>
    </xf>
    <xf numFmtId="164" fontId="0" fillId="0" borderId="1" xfId="0" applyNumberFormat="1" applyBorder="1" applyAlignment="1">
      <alignment horizontal="right" vertical="center" wrapText="1"/>
    </xf>
    <xf numFmtId="2" fontId="0" fillId="0" borderId="1" xfId="0" applyNumberFormat="1" applyBorder="1" applyAlignment="1">
      <alignment wrapText="1"/>
    </xf>
    <xf numFmtId="2" fontId="0" fillId="0" borderId="1" xfId="0" applyNumberFormat="1" applyBorder="1" applyAlignment="1">
      <alignment horizontal="right" wrapText="1"/>
    </xf>
    <xf numFmtId="0" fontId="0" fillId="0" borderId="15" xfId="0" applyBorder="1" applyAlignment="1">
      <alignment horizontal="left" vertical="center" wrapText="1"/>
    </xf>
    <xf numFmtId="0" fontId="0" fillId="0" borderId="15" xfId="0" applyBorder="1" applyAlignment="1">
      <alignment horizontal="left" wrapText="1"/>
    </xf>
    <xf numFmtId="0" fontId="1" fillId="0" borderId="0" xfId="0" applyFont="1" applyAlignment="1">
      <alignment horizontal="left" wrapText="1"/>
    </xf>
    <xf numFmtId="0" fontId="1" fillId="0" borderId="0" xfId="0" applyFont="1" applyAlignment="1">
      <alignment horizontal="center"/>
    </xf>
    <xf numFmtId="0" fontId="0" fillId="0" borderId="1" xfId="0" applyBorder="1" applyAlignment="1">
      <alignment horizontal="left" wrapText="1" indent="2"/>
    </xf>
    <xf numFmtId="0" fontId="1" fillId="0" borderId="1" xfId="0" applyFont="1" applyBorder="1" applyAlignment="1">
      <alignment horizontal="right" indent="4"/>
    </xf>
    <xf numFmtId="0" fontId="0" fillId="0" borderId="1" xfId="0" applyBorder="1" applyAlignment="1">
      <alignment horizontal="left" indent="4"/>
    </xf>
    <xf numFmtId="0" fontId="1" fillId="0" borderId="1" xfId="0" applyFont="1" applyBorder="1" applyAlignment="1">
      <alignment horizontal="right" indent="2"/>
    </xf>
    <xf numFmtId="0" fontId="0" fillId="0" borderId="1" xfId="0" applyBorder="1" applyAlignment="1">
      <alignment horizontal="right"/>
    </xf>
    <xf numFmtId="1" fontId="0" fillId="0" borderId="0" xfId="0" applyNumberFormat="1" applyAlignment="1">
      <alignment horizontal="right" vertical="center"/>
    </xf>
    <xf numFmtId="1" fontId="0" fillId="0" borderId="1" xfId="0" applyNumberForma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left" wrapText="1"/>
    </xf>
    <xf numFmtId="0" fontId="1" fillId="0" borderId="1" xfId="0" applyFont="1" applyBorder="1" applyAlignment="1">
      <alignment horizontal="center" wrapText="1"/>
    </xf>
    <xf numFmtId="1" fontId="1" fillId="2" borderId="1" xfId="0" applyNumberFormat="1" applyFont="1" applyFill="1" applyBorder="1" applyAlignment="1">
      <alignment horizontal="right" vertical="center" wrapText="1"/>
    </xf>
    <xf numFmtId="0" fontId="1" fillId="0" borderId="1" xfId="0" applyFont="1" applyBorder="1" applyAlignment="1">
      <alignment wrapText="1"/>
    </xf>
    <xf numFmtId="2" fontId="0" fillId="0" borderId="1" xfId="0" applyNumberFormat="1" applyBorder="1" applyAlignment="1">
      <alignment horizontal="right" vertical="center" wrapText="1"/>
    </xf>
    <xf numFmtId="0" fontId="0" fillId="0" borderId="1" xfId="0" applyBorder="1" applyAlignment="1">
      <alignment horizontal="right" wrapText="1" indent="2"/>
    </xf>
    <xf numFmtId="0" fontId="0" fillId="0" borderId="1" xfId="0" applyBorder="1" applyAlignment="1">
      <alignment horizontal="right" wrapText="1" indent="3"/>
    </xf>
    <xf numFmtId="0" fontId="0" fillId="0" borderId="1" xfId="0" applyBorder="1" applyAlignment="1">
      <alignment horizontal="center" vertical="center" wrapText="1"/>
    </xf>
    <xf numFmtId="0" fontId="0" fillId="0" borderId="1" xfId="0" applyBorder="1" applyAlignment="1">
      <alignment horizontal="right" wrapText="1"/>
    </xf>
    <xf numFmtId="12" fontId="0" fillId="0" borderId="1" xfId="0" applyNumberFormat="1" applyBorder="1" applyAlignment="1">
      <alignment horizontal="right" wrapText="1"/>
    </xf>
    <xf numFmtId="0" fontId="0" fillId="0" borderId="15" xfId="0" applyBorder="1" applyAlignment="1">
      <alignment horizontal="left" vertical="center"/>
    </xf>
    <xf numFmtId="0" fontId="2" fillId="0" borderId="1" xfId="0" applyFont="1" applyBorder="1" applyAlignment="1">
      <alignment horizontal="center" vertical="center" wrapText="1"/>
    </xf>
    <xf numFmtId="0" fontId="0" fillId="0" borderId="15" xfId="0" applyBorder="1" applyAlignment="1">
      <alignment horizontal="left" vertical="top" wrapText="1"/>
    </xf>
    <xf numFmtId="0" fontId="0" fillId="0" borderId="1" xfId="0" applyBorder="1" applyAlignment="1">
      <alignment horizontal="right" vertical="center" wrapText="1"/>
    </xf>
    <xf numFmtId="0" fontId="0" fillId="0" borderId="0" xfId="0" applyAlignment="1">
      <alignment vertical="center" wrapText="1"/>
    </xf>
    <xf numFmtId="0" fontId="0" fillId="0" borderId="0" xfId="0" applyAlignment="1">
      <alignment vertical="center"/>
    </xf>
    <xf numFmtId="10" fontId="0" fillId="0" borderId="1" xfId="0" applyNumberFormat="1" applyBorder="1" applyAlignment="1">
      <alignment horizontal="right" vertical="center" wrapText="1"/>
    </xf>
    <xf numFmtId="10"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workbookViewId="0"/>
  </sheetViews>
  <sheetFormatPr defaultRowHeight="15" x14ac:dyDescent="0.25"/>
  <cols>
    <col min="1" max="1" width="30.140625" customWidth="1"/>
  </cols>
  <sheetData>
    <row r="1" spans="1:10" x14ac:dyDescent="0.25">
      <c r="A1" s="4" t="s">
        <v>0</v>
      </c>
    </row>
    <row r="2" spans="1:10" x14ac:dyDescent="0.25">
      <c r="A2" t="s">
        <v>1</v>
      </c>
    </row>
    <row r="3" spans="1:10" x14ac:dyDescent="0.25">
      <c r="A3" t="s">
        <v>2</v>
      </c>
    </row>
    <row r="4" spans="1:10" x14ac:dyDescent="0.25">
      <c r="A4" s="4" t="s">
        <v>3</v>
      </c>
    </row>
    <row r="5" spans="1:10" x14ac:dyDescent="0.25">
      <c r="A5" t="s">
        <v>4</v>
      </c>
    </row>
    <row r="6" spans="1:10" ht="29.45" customHeight="1" x14ac:dyDescent="0.25">
      <c r="A6" s="31" t="s">
        <v>5</v>
      </c>
      <c r="B6" s="33" t="s">
        <v>6</v>
      </c>
      <c r="C6" s="34"/>
      <c r="D6" s="34"/>
      <c r="E6" s="34"/>
      <c r="F6" s="34"/>
      <c r="G6" s="34"/>
      <c r="H6" s="34"/>
      <c r="I6" s="35"/>
      <c r="J6" s="36" t="s">
        <v>7</v>
      </c>
    </row>
    <row r="7" spans="1:10" ht="29.45" customHeight="1" x14ac:dyDescent="0.25">
      <c r="A7" s="32"/>
      <c r="B7" s="3" t="s">
        <v>8</v>
      </c>
      <c r="C7" s="3" t="s">
        <v>9</v>
      </c>
      <c r="D7" s="3" t="s">
        <v>10</v>
      </c>
      <c r="E7" s="3" t="s">
        <v>11</v>
      </c>
      <c r="F7" s="3" t="s">
        <v>12</v>
      </c>
      <c r="G7" s="3" t="s">
        <v>13</v>
      </c>
      <c r="H7" s="3" t="s">
        <v>14</v>
      </c>
      <c r="I7" s="3" t="s">
        <v>15</v>
      </c>
      <c r="J7" s="37"/>
    </row>
    <row r="8" spans="1:10" x14ac:dyDescent="0.25">
      <c r="A8" s="1" t="s">
        <v>16</v>
      </c>
      <c r="B8" s="9">
        <v>501</v>
      </c>
      <c r="C8" s="9">
        <v>7</v>
      </c>
      <c r="D8" s="9">
        <v>169</v>
      </c>
      <c r="E8" s="9">
        <v>314</v>
      </c>
      <c r="F8" s="9">
        <v>266</v>
      </c>
      <c r="G8" s="9">
        <v>310</v>
      </c>
      <c r="H8" s="9">
        <v>81</v>
      </c>
      <c r="I8" s="9">
        <v>451</v>
      </c>
      <c r="J8" s="9">
        <v>2099</v>
      </c>
    </row>
    <row r="9" spans="1:10" x14ac:dyDescent="0.25">
      <c r="A9" s="1" t="s">
        <v>17</v>
      </c>
      <c r="B9" s="9">
        <v>1</v>
      </c>
      <c r="C9" s="9" t="s">
        <v>24</v>
      </c>
      <c r="D9" s="9">
        <v>3</v>
      </c>
      <c r="E9" s="9">
        <v>3</v>
      </c>
      <c r="F9" s="9">
        <v>2</v>
      </c>
      <c r="G9" s="9">
        <v>1</v>
      </c>
      <c r="H9" s="9" t="s">
        <v>24</v>
      </c>
      <c r="I9" s="9">
        <v>1</v>
      </c>
      <c r="J9" s="9">
        <v>11</v>
      </c>
    </row>
    <row r="10" spans="1:10" x14ac:dyDescent="0.25">
      <c r="A10" s="1" t="s">
        <v>18</v>
      </c>
      <c r="B10" s="9" t="s">
        <v>24</v>
      </c>
      <c r="C10" s="9" t="s">
        <v>24</v>
      </c>
      <c r="D10" s="9">
        <v>1</v>
      </c>
      <c r="E10" s="9">
        <v>6</v>
      </c>
      <c r="F10" s="9">
        <v>4</v>
      </c>
      <c r="G10" s="9" t="s">
        <v>24</v>
      </c>
      <c r="H10" s="9" t="s">
        <v>24</v>
      </c>
      <c r="I10" s="9">
        <v>3</v>
      </c>
      <c r="J10" s="9">
        <v>14</v>
      </c>
    </row>
    <row r="11" spans="1:10" x14ac:dyDescent="0.25">
      <c r="A11" s="1" t="s">
        <v>19</v>
      </c>
      <c r="B11" s="9" t="s">
        <v>24</v>
      </c>
      <c r="C11" s="9" t="s">
        <v>24</v>
      </c>
      <c r="D11" s="9">
        <v>3</v>
      </c>
      <c r="E11" s="9">
        <v>6</v>
      </c>
      <c r="F11" s="9" t="s">
        <v>24</v>
      </c>
      <c r="G11" s="9">
        <v>3</v>
      </c>
      <c r="H11" s="9" t="s">
        <v>24</v>
      </c>
      <c r="I11" s="9">
        <v>6</v>
      </c>
      <c r="J11" s="9">
        <v>18</v>
      </c>
    </row>
    <row r="12" spans="1:10" x14ac:dyDescent="0.25">
      <c r="A12" s="1" t="s">
        <v>20</v>
      </c>
      <c r="B12" s="9">
        <v>1</v>
      </c>
      <c r="C12" s="9" t="s">
        <v>24</v>
      </c>
      <c r="D12" s="9">
        <v>4</v>
      </c>
      <c r="E12" s="9">
        <v>2</v>
      </c>
      <c r="F12" s="9" t="s">
        <v>24</v>
      </c>
      <c r="G12" s="9">
        <v>3</v>
      </c>
      <c r="H12" s="9" t="s">
        <v>24</v>
      </c>
      <c r="I12" s="9">
        <v>2</v>
      </c>
      <c r="J12" s="9">
        <v>12</v>
      </c>
    </row>
    <row r="13" spans="1:10" x14ac:dyDescent="0.25">
      <c r="A13" s="1" t="s">
        <v>21</v>
      </c>
      <c r="B13" s="9" t="s">
        <v>24</v>
      </c>
      <c r="C13" s="9" t="s">
        <v>24</v>
      </c>
      <c r="D13" s="9">
        <v>1</v>
      </c>
      <c r="E13" s="9">
        <v>7</v>
      </c>
      <c r="F13" s="9">
        <v>4</v>
      </c>
      <c r="G13" s="9">
        <v>3</v>
      </c>
      <c r="H13" s="9">
        <v>1</v>
      </c>
      <c r="I13" s="9">
        <v>4</v>
      </c>
      <c r="J13" s="9">
        <v>20</v>
      </c>
    </row>
    <row r="14" spans="1:10" x14ac:dyDescent="0.25">
      <c r="A14" s="1" t="s">
        <v>22</v>
      </c>
      <c r="B14" s="9" t="s">
        <v>24</v>
      </c>
      <c r="C14" s="9" t="s">
        <v>24</v>
      </c>
      <c r="D14" s="9">
        <v>3</v>
      </c>
      <c r="E14" s="9">
        <v>9</v>
      </c>
      <c r="F14" s="9">
        <v>5</v>
      </c>
      <c r="G14" s="9">
        <v>15</v>
      </c>
      <c r="H14" s="9">
        <v>2</v>
      </c>
      <c r="I14" s="9">
        <v>5</v>
      </c>
      <c r="J14" s="9">
        <v>39</v>
      </c>
    </row>
    <row r="15" spans="1:10" s="6" customFormat="1" x14ac:dyDescent="0.25">
      <c r="A15" s="5" t="s">
        <v>23</v>
      </c>
      <c r="B15" s="7">
        <v>503</v>
      </c>
      <c r="C15" s="7">
        <v>7</v>
      </c>
      <c r="D15" s="7">
        <v>184</v>
      </c>
      <c r="E15" s="7">
        <v>347</v>
      </c>
      <c r="F15" s="7">
        <v>281</v>
      </c>
      <c r="G15" s="7">
        <v>335</v>
      </c>
      <c r="H15" s="7">
        <v>84</v>
      </c>
      <c r="I15" s="7">
        <v>472</v>
      </c>
      <c r="J15" s="7">
        <v>2213</v>
      </c>
    </row>
    <row r="16" spans="1:10" x14ac:dyDescent="0.25">
      <c r="B16" s="8"/>
      <c r="C16" s="8"/>
      <c r="D16" s="8"/>
      <c r="E16" s="8"/>
      <c r="F16" s="8"/>
      <c r="G16" s="8"/>
      <c r="H16" s="8"/>
      <c r="I16" s="8"/>
      <c r="J16" s="8"/>
    </row>
    <row r="17" spans="2:10" x14ac:dyDescent="0.25">
      <c r="B17" s="8"/>
      <c r="C17" s="8"/>
      <c r="D17" s="8"/>
      <c r="E17" s="8"/>
      <c r="F17" s="8"/>
      <c r="G17" s="8"/>
      <c r="H17" s="8"/>
      <c r="I17" s="8"/>
      <c r="J17" s="8"/>
    </row>
  </sheetData>
  <mergeCells count="3">
    <mergeCell ref="A6:A7"/>
    <mergeCell ref="B6:I6"/>
    <mergeCell ref="J6:J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E97B-6609-4296-8504-4EF6E1FA7330}">
  <dimension ref="A1:F31"/>
  <sheetViews>
    <sheetView topLeftCell="A19" workbookViewId="0">
      <selection sqref="A1:J1"/>
    </sheetView>
  </sheetViews>
  <sheetFormatPr defaultRowHeight="15" x14ac:dyDescent="0.25"/>
  <cols>
    <col min="1" max="1" width="62.28515625" customWidth="1"/>
    <col min="2" max="3" width="9.5703125" bestFit="1" customWidth="1"/>
    <col min="4" max="4" width="81.140625" bestFit="1" customWidth="1"/>
  </cols>
  <sheetData>
    <row r="1" spans="1:3" x14ac:dyDescent="0.25">
      <c r="A1" s="4" t="s">
        <v>313</v>
      </c>
    </row>
    <row r="2" spans="1:3" x14ac:dyDescent="0.25">
      <c r="A2" t="s">
        <v>312</v>
      </c>
    </row>
    <row r="3" spans="1:3" x14ac:dyDescent="0.25">
      <c r="A3" s="45" t="s">
        <v>311</v>
      </c>
      <c r="B3" s="29">
        <v>1905</v>
      </c>
      <c r="C3" s="29">
        <v>1906</v>
      </c>
    </row>
    <row r="4" spans="1:3" x14ac:dyDescent="0.25">
      <c r="A4" s="76"/>
      <c r="B4" s="45" t="s">
        <v>310</v>
      </c>
      <c r="C4" s="73"/>
    </row>
    <row r="5" spans="1:3" x14ac:dyDescent="0.25">
      <c r="A5" s="1" t="s">
        <v>309</v>
      </c>
      <c r="B5" s="9">
        <v>32217</v>
      </c>
      <c r="C5" s="9">
        <v>38302</v>
      </c>
    </row>
    <row r="6" spans="1:3" x14ac:dyDescent="0.25">
      <c r="A6" s="1" t="s">
        <v>308</v>
      </c>
      <c r="B6" s="9">
        <v>47793</v>
      </c>
      <c r="C6" s="9">
        <v>51066</v>
      </c>
    </row>
    <row r="7" spans="1:3" x14ac:dyDescent="0.25">
      <c r="A7" s="1" t="s">
        <v>307</v>
      </c>
      <c r="B7" s="9" t="s">
        <v>24</v>
      </c>
      <c r="C7" s="9" t="s">
        <v>24</v>
      </c>
    </row>
    <row r="8" spans="1:3" x14ac:dyDescent="0.25">
      <c r="A8" s="107" t="s">
        <v>306</v>
      </c>
      <c r="B8" s="9">
        <v>69175</v>
      </c>
      <c r="C8" s="9">
        <v>68155</v>
      </c>
    </row>
    <row r="9" spans="1:3" x14ac:dyDescent="0.25">
      <c r="A9" s="107" t="s">
        <v>305</v>
      </c>
      <c r="B9" s="9" t="s">
        <v>24</v>
      </c>
      <c r="C9" s="9" t="s">
        <v>24</v>
      </c>
    </row>
    <row r="10" spans="1:3" x14ac:dyDescent="0.25">
      <c r="A10" s="1" t="s">
        <v>304</v>
      </c>
      <c r="B10" s="9">
        <v>4201</v>
      </c>
      <c r="C10" s="9">
        <v>4329</v>
      </c>
    </row>
    <row r="11" spans="1:3" x14ac:dyDescent="0.25">
      <c r="A11" s="1" t="s">
        <v>303</v>
      </c>
      <c r="B11" s="9">
        <v>26013</v>
      </c>
      <c r="C11" s="9">
        <v>28389</v>
      </c>
    </row>
    <row r="12" spans="1:3" s="6" customFormat="1" x14ac:dyDescent="0.25">
      <c r="A12" s="5" t="s">
        <v>32</v>
      </c>
      <c r="B12" s="7">
        <v>179399</v>
      </c>
      <c r="C12" s="7">
        <v>190241</v>
      </c>
    </row>
    <row r="13" spans="1:3" x14ac:dyDescent="0.25">
      <c r="A13" s="30" t="s">
        <v>302</v>
      </c>
      <c r="B13" s="108"/>
      <c r="C13" s="73"/>
    </row>
    <row r="14" spans="1:3" x14ac:dyDescent="0.25">
      <c r="A14" s="1" t="s">
        <v>301</v>
      </c>
      <c r="B14" s="92"/>
      <c r="C14" s="73"/>
    </row>
    <row r="15" spans="1:3" x14ac:dyDescent="0.25">
      <c r="A15" s="107" t="s">
        <v>300</v>
      </c>
      <c r="B15" s="92"/>
      <c r="C15" s="73"/>
    </row>
    <row r="16" spans="1:3" x14ac:dyDescent="0.25">
      <c r="A16" s="1" t="s">
        <v>299</v>
      </c>
      <c r="B16" s="105">
        <v>799</v>
      </c>
      <c r="C16" s="105">
        <v>786</v>
      </c>
    </row>
    <row r="17" spans="1:6" x14ac:dyDescent="0.25">
      <c r="A17" s="1" t="s">
        <v>298</v>
      </c>
      <c r="B17" s="105" t="s">
        <v>24</v>
      </c>
      <c r="C17" s="105">
        <v>113</v>
      </c>
    </row>
    <row r="18" spans="1:6" x14ac:dyDescent="0.25">
      <c r="A18" s="1" t="s">
        <v>297</v>
      </c>
      <c r="B18" s="105" t="s">
        <v>24</v>
      </c>
      <c r="C18" s="105" t="s">
        <v>24</v>
      </c>
    </row>
    <row r="19" spans="1:6" x14ac:dyDescent="0.25">
      <c r="A19" s="1" t="s">
        <v>296</v>
      </c>
      <c r="B19" s="105" t="s">
        <v>24</v>
      </c>
      <c r="C19" s="105" t="s">
        <v>24</v>
      </c>
    </row>
    <row r="20" spans="1:6" x14ac:dyDescent="0.25">
      <c r="A20" s="1" t="s">
        <v>295</v>
      </c>
      <c r="B20" s="105">
        <v>779</v>
      </c>
      <c r="C20" s="105">
        <v>770</v>
      </c>
      <c r="E20" s="106" t="s">
        <v>294</v>
      </c>
      <c r="F20" s="71"/>
    </row>
    <row r="21" spans="1:6" x14ac:dyDescent="0.25">
      <c r="A21" s="1" t="s">
        <v>293</v>
      </c>
      <c r="B21" s="105">
        <v>16563</v>
      </c>
      <c r="C21" s="105">
        <v>15339</v>
      </c>
      <c r="D21" t="s">
        <v>292</v>
      </c>
      <c r="E21" s="10">
        <v>1905</v>
      </c>
      <c r="F21" s="10">
        <v>1906</v>
      </c>
    </row>
    <row r="22" spans="1:6" x14ac:dyDescent="0.25">
      <c r="A22" s="1" t="s">
        <v>291</v>
      </c>
      <c r="B22" s="105">
        <v>19477</v>
      </c>
      <c r="C22" s="105">
        <v>19627</v>
      </c>
      <c r="D22" t="s">
        <v>290</v>
      </c>
      <c r="E22">
        <v>7909</v>
      </c>
      <c r="F22">
        <v>7514</v>
      </c>
    </row>
    <row r="23" spans="1:6" x14ac:dyDescent="0.25">
      <c r="A23" s="1" t="s">
        <v>289</v>
      </c>
      <c r="B23" s="105">
        <v>2525</v>
      </c>
      <c r="C23" s="105">
        <v>3087</v>
      </c>
      <c r="D23" t="s">
        <v>288</v>
      </c>
      <c r="E23">
        <v>5168</v>
      </c>
      <c r="F23">
        <v>5326</v>
      </c>
    </row>
    <row r="24" spans="1:6" x14ac:dyDescent="0.25">
      <c r="A24" s="1" t="s">
        <v>287</v>
      </c>
      <c r="B24" s="105">
        <v>122998</v>
      </c>
      <c r="C24" s="105">
        <v>134175</v>
      </c>
      <c r="D24" t="s">
        <v>286</v>
      </c>
      <c r="E24">
        <v>2145</v>
      </c>
      <c r="F24">
        <v>2022</v>
      </c>
    </row>
    <row r="25" spans="1:6" x14ac:dyDescent="0.25">
      <c r="A25" s="1" t="s">
        <v>285</v>
      </c>
      <c r="B25" s="105">
        <v>16258</v>
      </c>
      <c r="C25" s="105">
        <v>16344</v>
      </c>
      <c r="D25" t="s">
        <v>284</v>
      </c>
      <c r="E25">
        <v>1342</v>
      </c>
      <c r="F25">
        <v>477</v>
      </c>
    </row>
    <row r="26" spans="1:6" s="6" customFormat="1" x14ac:dyDescent="0.25">
      <c r="A26" s="5" t="s">
        <v>32</v>
      </c>
      <c r="B26" s="5">
        <v>179399</v>
      </c>
      <c r="C26" s="5">
        <v>190241</v>
      </c>
    </row>
    <row r="27" spans="1:6" x14ac:dyDescent="0.25">
      <c r="A27" s="1" t="s">
        <v>283</v>
      </c>
      <c r="B27" s="105" t="s">
        <v>24</v>
      </c>
      <c r="C27" s="105" t="s">
        <v>24</v>
      </c>
      <c r="D27" t="s">
        <v>282</v>
      </c>
      <c r="E27">
        <v>7549</v>
      </c>
      <c r="F27">
        <v>7647</v>
      </c>
    </row>
    <row r="28" spans="1:6" x14ac:dyDescent="0.25">
      <c r="A28" s="1" t="s">
        <v>281</v>
      </c>
      <c r="B28" s="105" t="s">
        <v>24</v>
      </c>
      <c r="C28" s="105" t="s">
        <v>24</v>
      </c>
      <c r="D28" t="s">
        <v>280</v>
      </c>
      <c r="E28">
        <v>8450</v>
      </c>
      <c r="F28">
        <v>8636</v>
      </c>
    </row>
    <row r="29" spans="1:6" x14ac:dyDescent="0.25">
      <c r="D29" t="s">
        <v>279</v>
      </c>
      <c r="E29">
        <v>259</v>
      </c>
      <c r="F29">
        <v>61</v>
      </c>
    </row>
    <row r="31" spans="1:6" x14ac:dyDescent="0.25">
      <c r="D31" t="s">
        <v>278</v>
      </c>
    </row>
  </sheetData>
  <mergeCells count="6">
    <mergeCell ref="E20:F20"/>
    <mergeCell ref="A3:A4"/>
    <mergeCell ref="B4:C4"/>
    <mergeCell ref="B13:C13"/>
    <mergeCell ref="B14:C14"/>
    <mergeCell ref="B15:C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694D8-D24A-4BFF-8402-62D8149A3824}">
  <dimension ref="A1:H37"/>
  <sheetViews>
    <sheetView workbookViewId="0">
      <selection sqref="A1:J1"/>
    </sheetView>
  </sheetViews>
  <sheetFormatPr defaultRowHeight="15" x14ac:dyDescent="0.25"/>
  <cols>
    <col min="1" max="1" width="4.5703125" customWidth="1"/>
    <col min="2" max="2" width="49" bestFit="1" customWidth="1"/>
    <col min="3" max="3" width="6" style="109" customWidth="1"/>
    <col min="4" max="4" width="94.5703125" customWidth="1"/>
  </cols>
  <sheetData>
    <row r="1" spans="1:8" x14ac:dyDescent="0.25">
      <c r="A1" t="s">
        <v>381</v>
      </c>
    </row>
    <row r="2" spans="1:8" s="10" customFormat="1" ht="72.599999999999994" customHeight="1" x14ac:dyDescent="0.25">
      <c r="A2" s="46" t="s">
        <v>380</v>
      </c>
      <c r="B2" s="46" t="s">
        <v>379</v>
      </c>
      <c r="C2" s="47" t="s">
        <v>378</v>
      </c>
      <c r="D2" s="46" t="s">
        <v>377</v>
      </c>
      <c r="E2" s="27" t="s">
        <v>376</v>
      </c>
      <c r="F2" s="27" t="s">
        <v>375</v>
      </c>
      <c r="G2" s="27" t="s">
        <v>374</v>
      </c>
      <c r="H2" s="27" t="s">
        <v>373</v>
      </c>
    </row>
    <row r="3" spans="1:8" x14ac:dyDescent="0.25">
      <c r="A3" s="76"/>
      <c r="B3" s="76"/>
      <c r="C3" s="76"/>
      <c r="D3" s="76"/>
      <c r="E3" s="100" t="s">
        <v>310</v>
      </c>
      <c r="F3" s="81"/>
      <c r="G3" s="81"/>
      <c r="H3" s="73"/>
    </row>
    <row r="4" spans="1:8" x14ac:dyDescent="0.25">
      <c r="A4" s="20">
        <v>1</v>
      </c>
      <c r="B4" s="20" t="s">
        <v>372</v>
      </c>
      <c r="C4" s="113">
        <v>1863</v>
      </c>
      <c r="D4" s="20" t="s">
        <v>371</v>
      </c>
      <c r="E4" s="20">
        <v>62500</v>
      </c>
      <c r="F4" s="20">
        <v>2500</v>
      </c>
      <c r="G4" s="20">
        <v>2500</v>
      </c>
      <c r="H4" s="20">
        <v>62500</v>
      </c>
    </row>
    <row r="5" spans="1:8" x14ac:dyDescent="0.25">
      <c r="A5" s="20">
        <v>2</v>
      </c>
      <c r="B5" s="20" t="s">
        <v>370</v>
      </c>
      <c r="C5" s="113">
        <v>1866</v>
      </c>
      <c r="D5" s="20" t="s">
        <v>369</v>
      </c>
      <c r="E5" s="20">
        <v>2200</v>
      </c>
      <c r="F5" s="20">
        <v>88</v>
      </c>
      <c r="G5" s="20">
        <v>88</v>
      </c>
      <c r="H5" s="20">
        <v>2200</v>
      </c>
    </row>
    <row r="6" spans="1:8" ht="30" customHeight="1" x14ac:dyDescent="0.25">
      <c r="A6" s="20">
        <v>3</v>
      </c>
      <c r="B6" s="20" t="s">
        <v>368</v>
      </c>
      <c r="C6" s="113">
        <v>1873</v>
      </c>
      <c r="D6" s="20" t="s">
        <v>367</v>
      </c>
      <c r="E6" s="20">
        <v>10000</v>
      </c>
      <c r="F6" s="20">
        <v>400</v>
      </c>
      <c r="G6" s="20">
        <v>400</v>
      </c>
      <c r="H6" s="20">
        <v>10000</v>
      </c>
    </row>
    <row r="7" spans="1:8" x14ac:dyDescent="0.25">
      <c r="A7" s="20">
        <v>4</v>
      </c>
      <c r="B7" s="20" t="s">
        <v>366</v>
      </c>
      <c r="C7" s="113">
        <v>1873</v>
      </c>
      <c r="D7" s="20" t="s">
        <v>365</v>
      </c>
      <c r="E7" s="20">
        <v>7785</v>
      </c>
      <c r="F7" s="20">
        <v>381</v>
      </c>
      <c r="G7" s="20">
        <v>344</v>
      </c>
      <c r="H7" s="20">
        <v>7823</v>
      </c>
    </row>
    <row r="8" spans="1:8" x14ac:dyDescent="0.25">
      <c r="A8" s="20">
        <v>5</v>
      </c>
      <c r="B8" s="20" t="s">
        <v>364</v>
      </c>
      <c r="C8" s="113">
        <v>1870</v>
      </c>
      <c r="D8" s="20" t="s">
        <v>363</v>
      </c>
      <c r="E8" s="20">
        <v>2343</v>
      </c>
      <c r="F8" s="20">
        <v>115</v>
      </c>
      <c r="G8" s="20">
        <v>101</v>
      </c>
      <c r="H8" s="20">
        <v>2356</v>
      </c>
    </row>
    <row r="9" spans="1:8" x14ac:dyDescent="0.25">
      <c r="A9" s="20">
        <v>6</v>
      </c>
      <c r="B9" s="20" t="s">
        <v>362</v>
      </c>
      <c r="C9" s="113">
        <v>1855</v>
      </c>
      <c r="D9" s="20" t="s">
        <v>361</v>
      </c>
      <c r="E9" s="20">
        <v>424</v>
      </c>
      <c r="F9" s="20">
        <v>40</v>
      </c>
      <c r="G9" s="20">
        <v>31</v>
      </c>
      <c r="H9" s="20">
        <v>433</v>
      </c>
    </row>
    <row r="10" spans="1:8" x14ac:dyDescent="0.25">
      <c r="A10" s="20">
        <v>7</v>
      </c>
      <c r="B10" s="20" t="s">
        <v>360</v>
      </c>
      <c r="C10" s="113">
        <v>1868</v>
      </c>
      <c r="D10" s="20" t="s">
        <v>359</v>
      </c>
      <c r="E10" s="20">
        <v>250</v>
      </c>
      <c r="F10" s="20">
        <v>10</v>
      </c>
      <c r="G10" s="20">
        <v>10</v>
      </c>
      <c r="H10" s="20">
        <v>250</v>
      </c>
    </row>
    <row r="11" spans="1:8" x14ac:dyDescent="0.25">
      <c r="A11" s="20">
        <v>8</v>
      </c>
      <c r="B11" s="20" t="s">
        <v>358</v>
      </c>
      <c r="C11" s="113">
        <v>1878</v>
      </c>
      <c r="D11" s="20" t="s">
        <v>357</v>
      </c>
      <c r="E11" s="20">
        <v>1204</v>
      </c>
      <c r="F11" s="20">
        <v>452</v>
      </c>
      <c r="G11" s="20">
        <v>451</v>
      </c>
      <c r="H11" s="20">
        <v>1205</v>
      </c>
    </row>
    <row r="12" spans="1:8" x14ac:dyDescent="0.25">
      <c r="A12" s="20">
        <v>9</v>
      </c>
      <c r="B12" s="20" t="s">
        <v>356</v>
      </c>
      <c r="C12" s="113">
        <v>1884</v>
      </c>
      <c r="D12" s="20" t="s">
        <v>355</v>
      </c>
      <c r="E12" s="20">
        <v>17035</v>
      </c>
      <c r="F12" s="20">
        <v>909</v>
      </c>
      <c r="G12" s="20">
        <v>735</v>
      </c>
      <c r="H12" s="20">
        <v>17210</v>
      </c>
    </row>
    <row r="13" spans="1:8" x14ac:dyDescent="0.25">
      <c r="A13" s="20">
        <v>10</v>
      </c>
      <c r="B13" s="20" t="s">
        <v>354</v>
      </c>
      <c r="C13" s="113">
        <v>1868</v>
      </c>
      <c r="D13" s="20" t="s">
        <v>353</v>
      </c>
      <c r="E13" s="20">
        <v>34350</v>
      </c>
      <c r="F13" s="20">
        <v>10272</v>
      </c>
      <c r="G13" s="20">
        <v>10272</v>
      </c>
      <c r="H13" s="20">
        <v>34350</v>
      </c>
    </row>
    <row r="14" spans="1:8" x14ac:dyDescent="0.25">
      <c r="A14" s="20">
        <v>11</v>
      </c>
      <c r="B14" s="20" t="s">
        <v>347</v>
      </c>
      <c r="C14" s="113">
        <v>1854</v>
      </c>
      <c r="D14" s="20" t="s">
        <v>352</v>
      </c>
      <c r="E14" s="20">
        <v>7925</v>
      </c>
      <c r="F14" s="20">
        <v>971</v>
      </c>
      <c r="G14" s="20">
        <v>645</v>
      </c>
      <c r="H14" s="20">
        <v>8269</v>
      </c>
    </row>
    <row r="15" spans="1:8" x14ac:dyDescent="0.25">
      <c r="A15" s="20">
        <v>12</v>
      </c>
      <c r="B15" s="20" t="s">
        <v>351</v>
      </c>
      <c r="C15" s="113">
        <v>1874</v>
      </c>
      <c r="D15" s="20" t="s">
        <v>350</v>
      </c>
      <c r="E15" s="20">
        <v>6100</v>
      </c>
      <c r="F15" s="20">
        <v>235</v>
      </c>
      <c r="G15" s="20">
        <v>235</v>
      </c>
      <c r="H15" s="20">
        <v>6100</v>
      </c>
    </row>
    <row r="16" spans="1:8" x14ac:dyDescent="0.25">
      <c r="A16" s="20">
        <v>13</v>
      </c>
      <c r="B16" s="20" t="s">
        <v>349</v>
      </c>
      <c r="C16" s="113">
        <v>1867</v>
      </c>
      <c r="D16" s="20" t="s">
        <v>348</v>
      </c>
      <c r="E16" s="20">
        <v>2154</v>
      </c>
      <c r="F16" s="20">
        <v>82</v>
      </c>
      <c r="G16" s="20">
        <v>82</v>
      </c>
      <c r="H16" s="20">
        <v>2154</v>
      </c>
    </row>
    <row r="17" spans="1:8" x14ac:dyDescent="0.25">
      <c r="A17" s="20">
        <v>14</v>
      </c>
      <c r="B17" s="20" t="s">
        <v>347</v>
      </c>
      <c r="C17" s="113">
        <v>1855</v>
      </c>
      <c r="D17" s="20" t="s">
        <v>346</v>
      </c>
      <c r="E17" s="20">
        <v>13943</v>
      </c>
      <c r="F17" s="20">
        <v>1133</v>
      </c>
      <c r="G17" s="20">
        <v>599</v>
      </c>
      <c r="H17" s="20">
        <v>14477</v>
      </c>
    </row>
    <row r="18" spans="1:8" ht="30" customHeight="1" x14ac:dyDescent="0.25">
      <c r="A18" s="20">
        <v>15</v>
      </c>
      <c r="B18" s="20" t="s">
        <v>345</v>
      </c>
      <c r="C18" s="113">
        <v>1872</v>
      </c>
      <c r="D18" s="20" t="s">
        <v>344</v>
      </c>
      <c r="E18" s="20">
        <v>30185</v>
      </c>
      <c r="F18" s="20">
        <v>4821</v>
      </c>
      <c r="G18" s="20">
        <v>3615</v>
      </c>
      <c r="H18" s="20">
        <v>31391</v>
      </c>
    </row>
    <row r="19" spans="1:8" x14ac:dyDescent="0.25">
      <c r="A19" s="20">
        <v>16</v>
      </c>
      <c r="B19" s="20" t="s">
        <v>343</v>
      </c>
      <c r="C19" s="113">
        <v>1894</v>
      </c>
      <c r="D19" s="20" t="s">
        <v>342</v>
      </c>
      <c r="E19" s="20">
        <v>5826</v>
      </c>
      <c r="F19" s="20">
        <v>695</v>
      </c>
      <c r="G19" s="20">
        <v>693</v>
      </c>
      <c r="H19" s="20">
        <v>5828</v>
      </c>
    </row>
    <row r="20" spans="1:8" x14ac:dyDescent="0.25">
      <c r="A20" s="20">
        <v>17</v>
      </c>
      <c r="B20" s="20" t="s">
        <v>341</v>
      </c>
      <c r="C20" s="113">
        <v>1869</v>
      </c>
      <c r="D20" s="20" t="s">
        <v>340</v>
      </c>
      <c r="E20" s="20">
        <v>1574</v>
      </c>
      <c r="F20" s="20">
        <v>138</v>
      </c>
      <c r="G20" s="20">
        <v>77</v>
      </c>
      <c r="H20" s="20">
        <v>1635</v>
      </c>
    </row>
    <row r="21" spans="1:8" x14ac:dyDescent="0.25">
      <c r="A21" s="1">
        <v>18</v>
      </c>
      <c r="B21" s="1" t="s">
        <v>339</v>
      </c>
      <c r="C21" s="110">
        <v>1883</v>
      </c>
      <c r="D21" s="1" t="s">
        <v>338</v>
      </c>
      <c r="E21" s="1">
        <v>4663</v>
      </c>
      <c r="F21" s="1">
        <v>181</v>
      </c>
      <c r="G21" s="1">
        <v>181</v>
      </c>
      <c r="H21" s="1">
        <v>4663</v>
      </c>
    </row>
    <row r="22" spans="1:8" x14ac:dyDescent="0.25">
      <c r="A22" s="1">
        <v>19</v>
      </c>
      <c r="B22" s="1" t="s">
        <v>337</v>
      </c>
      <c r="C22" s="110">
        <v>1886</v>
      </c>
      <c r="D22" s="1" t="s">
        <v>336</v>
      </c>
      <c r="E22" s="1">
        <v>8000</v>
      </c>
      <c r="F22" s="1">
        <v>320</v>
      </c>
      <c r="G22" s="1">
        <v>320</v>
      </c>
      <c r="H22" s="1">
        <v>8000</v>
      </c>
    </row>
    <row r="23" spans="1:8" x14ac:dyDescent="0.25">
      <c r="A23" s="1">
        <v>20</v>
      </c>
      <c r="B23" s="1" t="s">
        <v>335</v>
      </c>
      <c r="C23" s="110">
        <v>1892</v>
      </c>
      <c r="D23" s="1" t="s">
        <v>334</v>
      </c>
      <c r="E23" s="1">
        <v>46096</v>
      </c>
      <c r="F23" s="1">
        <v>1838</v>
      </c>
      <c r="G23" s="1">
        <v>1838</v>
      </c>
      <c r="H23" s="1">
        <v>46096</v>
      </c>
    </row>
    <row r="24" spans="1:8" x14ac:dyDescent="0.25">
      <c r="A24" s="1">
        <v>21</v>
      </c>
      <c r="B24" s="1" t="s">
        <v>333</v>
      </c>
      <c r="C24" s="110">
        <v>1884</v>
      </c>
      <c r="D24" s="1" t="s">
        <v>332</v>
      </c>
      <c r="E24" s="1">
        <v>2708</v>
      </c>
      <c r="F24" s="1">
        <v>102</v>
      </c>
      <c r="G24" s="1">
        <v>102</v>
      </c>
      <c r="H24" s="1">
        <v>2708</v>
      </c>
    </row>
    <row r="25" spans="1:8" x14ac:dyDescent="0.25">
      <c r="A25" s="1">
        <v>22</v>
      </c>
      <c r="B25" s="1" t="s">
        <v>331</v>
      </c>
      <c r="C25" s="110">
        <v>1897</v>
      </c>
      <c r="D25" s="1" t="s">
        <v>330</v>
      </c>
      <c r="E25" s="1">
        <v>9723</v>
      </c>
      <c r="F25" s="1">
        <v>373</v>
      </c>
      <c r="G25" s="1">
        <v>745</v>
      </c>
      <c r="H25" s="1">
        <v>9351</v>
      </c>
    </row>
    <row r="26" spans="1:8" s="111" customFormat="1" ht="30" customHeight="1" x14ac:dyDescent="0.25">
      <c r="A26" s="112">
        <v>23</v>
      </c>
      <c r="B26" s="112" t="s">
        <v>329</v>
      </c>
      <c r="C26" s="110">
        <v>1894</v>
      </c>
      <c r="D26" s="12" t="s">
        <v>328</v>
      </c>
      <c r="E26" s="112">
        <v>232263</v>
      </c>
      <c r="F26" s="112">
        <v>44865</v>
      </c>
      <c r="G26" s="112">
        <v>53871</v>
      </c>
      <c r="H26" s="112">
        <v>223257</v>
      </c>
    </row>
    <row r="27" spans="1:8" x14ac:dyDescent="0.25">
      <c r="A27" s="1">
        <v>34</v>
      </c>
      <c r="B27" s="1" t="s">
        <v>327</v>
      </c>
      <c r="C27" s="110">
        <v>1898</v>
      </c>
      <c r="D27" s="1" t="s">
        <v>326</v>
      </c>
      <c r="E27" s="1">
        <v>330</v>
      </c>
      <c r="F27" s="1">
        <v>25</v>
      </c>
      <c r="G27" s="1">
        <v>12</v>
      </c>
      <c r="H27" s="1">
        <v>342</v>
      </c>
    </row>
    <row r="28" spans="1:8" x14ac:dyDescent="0.25">
      <c r="A28" s="1">
        <v>25</v>
      </c>
      <c r="B28" s="1" t="s">
        <v>325</v>
      </c>
      <c r="C28" s="110">
        <v>1901</v>
      </c>
      <c r="D28" s="1" t="s">
        <v>324</v>
      </c>
      <c r="E28" s="1">
        <v>2466</v>
      </c>
      <c r="F28" s="1">
        <v>98</v>
      </c>
      <c r="G28" s="1">
        <v>98</v>
      </c>
      <c r="H28" s="1">
        <v>2466</v>
      </c>
    </row>
    <row r="29" spans="1:8" x14ac:dyDescent="0.25">
      <c r="A29" s="1">
        <v>26</v>
      </c>
      <c r="B29" s="1" t="s">
        <v>323</v>
      </c>
      <c r="C29" s="110">
        <v>1891</v>
      </c>
      <c r="D29" s="1" t="s">
        <v>322</v>
      </c>
      <c r="E29" s="1">
        <v>84536</v>
      </c>
      <c r="F29" s="1">
        <v>14741</v>
      </c>
      <c r="G29" s="1">
        <v>11374</v>
      </c>
      <c r="H29" s="1">
        <v>87903</v>
      </c>
    </row>
    <row r="30" spans="1:8" x14ac:dyDescent="0.25">
      <c r="A30" s="1">
        <v>37</v>
      </c>
      <c r="B30" s="1" t="s">
        <v>321</v>
      </c>
      <c r="C30" s="110">
        <v>1901</v>
      </c>
      <c r="D30" s="1" t="s">
        <v>314</v>
      </c>
      <c r="E30" s="1">
        <v>35231</v>
      </c>
      <c r="F30" s="1">
        <v>5149</v>
      </c>
      <c r="G30" s="1">
        <v>2721</v>
      </c>
      <c r="H30" s="1">
        <v>37659</v>
      </c>
    </row>
    <row r="31" spans="1:8" x14ac:dyDescent="0.25">
      <c r="A31" s="1">
        <v>28</v>
      </c>
      <c r="B31" s="1" t="s">
        <v>320</v>
      </c>
      <c r="C31" s="110">
        <v>1902</v>
      </c>
      <c r="D31" s="1" t="s">
        <v>314</v>
      </c>
      <c r="E31" s="1">
        <v>217</v>
      </c>
      <c r="F31" s="1">
        <v>8</v>
      </c>
      <c r="G31" s="1">
        <v>8</v>
      </c>
      <c r="H31" s="1">
        <v>217</v>
      </c>
    </row>
    <row r="32" spans="1:8" x14ac:dyDescent="0.25">
      <c r="A32" s="1">
        <v>29</v>
      </c>
      <c r="B32" s="1" t="s">
        <v>319</v>
      </c>
      <c r="C32" s="110">
        <v>1902</v>
      </c>
      <c r="D32" s="1" t="s">
        <v>314</v>
      </c>
      <c r="E32" s="1">
        <v>278</v>
      </c>
      <c r="F32" s="1">
        <v>10</v>
      </c>
      <c r="G32" s="1">
        <v>10</v>
      </c>
      <c r="H32" s="1">
        <v>278</v>
      </c>
    </row>
    <row r="33" spans="1:8" x14ac:dyDescent="0.25">
      <c r="A33" s="1">
        <v>30</v>
      </c>
      <c r="B33" s="1" t="s">
        <v>318</v>
      </c>
      <c r="C33" s="110">
        <v>1904</v>
      </c>
      <c r="D33" s="1" t="s">
        <v>314</v>
      </c>
      <c r="E33" s="1">
        <v>1200</v>
      </c>
      <c r="F33" s="1">
        <v>82</v>
      </c>
      <c r="G33" s="1">
        <v>54</v>
      </c>
      <c r="H33" s="1">
        <v>1228</v>
      </c>
    </row>
    <row r="34" spans="1:8" x14ac:dyDescent="0.25">
      <c r="A34" s="1">
        <v>31</v>
      </c>
      <c r="B34" s="1" t="s">
        <v>317</v>
      </c>
      <c r="C34" s="110">
        <v>1904</v>
      </c>
      <c r="D34" s="1" t="s">
        <v>314</v>
      </c>
      <c r="E34" s="1">
        <v>1777</v>
      </c>
      <c r="F34" s="1">
        <v>72</v>
      </c>
      <c r="G34" s="1">
        <v>72</v>
      </c>
      <c r="H34" s="1">
        <v>1777</v>
      </c>
    </row>
    <row r="35" spans="1:8" x14ac:dyDescent="0.25">
      <c r="A35" s="1">
        <v>32</v>
      </c>
      <c r="B35" s="1" t="s">
        <v>316</v>
      </c>
      <c r="C35" s="110">
        <v>1904</v>
      </c>
      <c r="D35" s="1" t="s">
        <v>314</v>
      </c>
      <c r="E35" s="1">
        <v>3449</v>
      </c>
      <c r="F35" s="1">
        <v>130</v>
      </c>
      <c r="G35" s="1">
        <v>130</v>
      </c>
      <c r="H35" s="1">
        <v>3449</v>
      </c>
    </row>
    <row r="36" spans="1:8" x14ac:dyDescent="0.25">
      <c r="A36" s="1">
        <v>33</v>
      </c>
      <c r="B36" s="1" t="s">
        <v>315</v>
      </c>
      <c r="C36" s="110">
        <v>1904</v>
      </c>
      <c r="D36" s="1" t="s">
        <v>314</v>
      </c>
      <c r="E36" s="1">
        <v>32725</v>
      </c>
      <c r="F36" s="1">
        <v>1906</v>
      </c>
      <c r="G36" s="1">
        <v>1273</v>
      </c>
      <c r="H36" s="1">
        <v>33358</v>
      </c>
    </row>
    <row r="37" spans="1:8" s="6" customFormat="1" x14ac:dyDescent="0.25">
      <c r="A37" s="5"/>
      <c r="B37" s="5"/>
      <c r="C37" s="22"/>
      <c r="D37" s="5" t="s">
        <v>32</v>
      </c>
      <c r="E37" s="5">
        <v>671460</v>
      </c>
      <c r="F37" s="5">
        <v>93142</v>
      </c>
      <c r="G37" s="5">
        <v>93687</v>
      </c>
      <c r="H37" s="5">
        <v>670933</v>
      </c>
    </row>
  </sheetData>
  <mergeCells count="5">
    <mergeCell ref="E3:H3"/>
    <mergeCell ref="A2:A3"/>
    <mergeCell ref="B2:B3"/>
    <mergeCell ref="C2:C3"/>
    <mergeCell ref="D2:D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997DC-CF82-4557-987D-CA9095C1B41C}">
  <dimension ref="A1:H19"/>
  <sheetViews>
    <sheetView workbookViewId="0">
      <selection sqref="A1:J1"/>
    </sheetView>
  </sheetViews>
  <sheetFormatPr defaultRowHeight="15" x14ac:dyDescent="0.25"/>
  <cols>
    <col min="1" max="1" width="4.7109375" customWidth="1"/>
    <col min="2" max="2" width="27" bestFit="1" customWidth="1"/>
    <col min="3" max="3" width="7.140625" customWidth="1"/>
    <col min="4" max="4" width="74.85546875" bestFit="1" customWidth="1"/>
  </cols>
  <sheetData>
    <row r="1" spans="1:8" x14ac:dyDescent="0.25">
      <c r="A1" t="s">
        <v>410</v>
      </c>
    </row>
    <row r="2" spans="1:8" ht="61.9" customHeight="1" x14ac:dyDescent="0.25">
      <c r="A2" s="46" t="s">
        <v>380</v>
      </c>
      <c r="B2" s="46" t="s">
        <v>379</v>
      </c>
      <c r="C2" s="47" t="s">
        <v>378</v>
      </c>
      <c r="D2" s="46" t="s">
        <v>377</v>
      </c>
      <c r="E2" s="27" t="s">
        <v>409</v>
      </c>
      <c r="F2" s="27" t="s">
        <v>375</v>
      </c>
      <c r="G2" s="27" t="s">
        <v>374</v>
      </c>
      <c r="H2" s="27" t="s">
        <v>408</v>
      </c>
    </row>
    <row r="3" spans="1:8" x14ac:dyDescent="0.25">
      <c r="A3" s="76"/>
      <c r="B3" s="76"/>
      <c r="C3" s="76"/>
      <c r="D3" s="76"/>
      <c r="E3" s="100" t="s">
        <v>310</v>
      </c>
      <c r="F3" s="81"/>
      <c r="G3" s="81"/>
      <c r="H3" s="73"/>
    </row>
    <row r="4" spans="1:8" x14ac:dyDescent="0.25">
      <c r="A4" s="1">
        <v>1</v>
      </c>
      <c r="B4" s="1" t="s">
        <v>407</v>
      </c>
      <c r="C4" s="115">
        <v>1874</v>
      </c>
      <c r="D4" s="1" t="s">
        <v>406</v>
      </c>
      <c r="E4" s="1">
        <v>420</v>
      </c>
      <c r="F4" s="1">
        <v>99</v>
      </c>
      <c r="G4" s="1">
        <v>85</v>
      </c>
      <c r="H4" s="1">
        <v>435</v>
      </c>
    </row>
    <row r="5" spans="1:8" x14ac:dyDescent="0.25">
      <c r="A5" s="1">
        <v>2</v>
      </c>
      <c r="B5" s="1" t="s">
        <v>405</v>
      </c>
      <c r="C5" s="115">
        <v>1888</v>
      </c>
      <c r="D5" s="1" t="s">
        <v>404</v>
      </c>
      <c r="E5" s="1">
        <v>1000</v>
      </c>
      <c r="F5" s="1">
        <v>76</v>
      </c>
      <c r="G5" s="1">
        <v>38</v>
      </c>
      <c r="H5" s="1">
        <v>1038</v>
      </c>
    </row>
    <row r="6" spans="1:8" x14ac:dyDescent="0.25">
      <c r="A6" s="1">
        <v>3</v>
      </c>
      <c r="B6" s="1" t="s">
        <v>403</v>
      </c>
      <c r="C6" s="115">
        <v>1865</v>
      </c>
      <c r="D6" s="1" t="s">
        <v>402</v>
      </c>
      <c r="E6" s="1">
        <v>5389</v>
      </c>
      <c r="F6" s="1">
        <v>407</v>
      </c>
      <c r="G6" s="1">
        <v>407</v>
      </c>
      <c r="H6" s="1">
        <v>5389</v>
      </c>
    </row>
    <row r="7" spans="1:8" x14ac:dyDescent="0.25">
      <c r="A7" s="1">
        <v>4</v>
      </c>
      <c r="B7" s="1" t="s">
        <v>401</v>
      </c>
      <c r="C7" s="115">
        <v>1878</v>
      </c>
      <c r="D7" s="1" t="s">
        <v>400</v>
      </c>
      <c r="E7" s="1">
        <v>1039</v>
      </c>
      <c r="F7" s="1">
        <v>43</v>
      </c>
      <c r="G7" s="1">
        <v>41</v>
      </c>
      <c r="H7" s="1">
        <v>1040</v>
      </c>
    </row>
    <row r="8" spans="1:8" x14ac:dyDescent="0.25">
      <c r="A8" s="1">
        <v>5</v>
      </c>
      <c r="B8" s="1" t="s">
        <v>399</v>
      </c>
      <c r="C8" s="115">
        <v>1892</v>
      </c>
      <c r="D8" s="1" t="s">
        <v>398</v>
      </c>
      <c r="E8" s="1">
        <v>2000</v>
      </c>
      <c r="F8" s="1">
        <v>90</v>
      </c>
      <c r="G8" s="1">
        <v>90</v>
      </c>
      <c r="H8" s="1">
        <v>2000</v>
      </c>
    </row>
    <row r="9" spans="1:8" x14ac:dyDescent="0.25">
      <c r="A9" s="1">
        <v>6</v>
      </c>
      <c r="B9" s="1" t="s">
        <v>397</v>
      </c>
      <c r="C9" s="115">
        <v>1830</v>
      </c>
      <c r="D9" s="1" t="s">
        <v>396</v>
      </c>
      <c r="E9" s="1">
        <v>28350</v>
      </c>
      <c r="F9" s="1">
        <v>1698</v>
      </c>
      <c r="G9" s="1">
        <v>1698</v>
      </c>
      <c r="H9" s="1">
        <v>28350</v>
      </c>
    </row>
    <row r="10" spans="1:8" x14ac:dyDescent="0.25">
      <c r="A10" s="1">
        <v>7</v>
      </c>
      <c r="B10" s="1" t="s">
        <v>347</v>
      </c>
      <c r="C10" s="115">
        <v>1866</v>
      </c>
      <c r="D10" s="1" t="s">
        <v>395</v>
      </c>
      <c r="E10" s="1">
        <v>4876</v>
      </c>
      <c r="F10" s="1">
        <v>369</v>
      </c>
      <c r="G10" s="1">
        <v>185</v>
      </c>
      <c r="H10" s="1">
        <v>5061</v>
      </c>
    </row>
    <row r="11" spans="1:8" x14ac:dyDescent="0.25">
      <c r="A11" s="1">
        <v>8</v>
      </c>
      <c r="B11" s="1" t="s">
        <v>356</v>
      </c>
      <c r="C11" s="115">
        <v>1885</v>
      </c>
      <c r="D11" s="1" t="s">
        <v>394</v>
      </c>
      <c r="E11" s="1">
        <v>6884</v>
      </c>
      <c r="F11" s="1">
        <v>359</v>
      </c>
      <c r="G11" s="1">
        <v>335</v>
      </c>
      <c r="H11" s="1">
        <v>6909</v>
      </c>
    </row>
    <row r="12" spans="1:8" x14ac:dyDescent="0.25">
      <c r="A12" s="1">
        <v>9</v>
      </c>
      <c r="B12" s="1" t="s">
        <v>331</v>
      </c>
      <c r="C12" s="115">
        <v>1897</v>
      </c>
      <c r="D12" s="1" t="s">
        <v>393</v>
      </c>
      <c r="E12" s="1">
        <v>5757</v>
      </c>
      <c r="F12" s="1">
        <v>229</v>
      </c>
      <c r="G12" s="1">
        <v>110</v>
      </c>
      <c r="H12" s="1">
        <v>5876</v>
      </c>
    </row>
    <row r="13" spans="1:8" x14ac:dyDescent="0.25">
      <c r="A13" s="1">
        <v>10</v>
      </c>
      <c r="B13" s="1" t="s">
        <v>392</v>
      </c>
      <c r="C13" s="115">
        <v>1880</v>
      </c>
      <c r="D13" s="1" t="s">
        <v>391</v>
      </c>
      <c r="E13" s="1">
        <v>301</v>
      </c>
      <c r="F13" s="1">
        <v>19</v>
      </c>
      <c r="G13" s="1">
        <v>15</v>
      </c>
      <c r="H13" s="1">
        <v>305</v>
      </c>
    </row>
    <row r="14" spans="1:8" x14ac:dyDescent="0.25">
      <c r="A14" s="1">
        <v>11</v>
      </c>
      <c r="B14" s="1" t="s">
        <v>390</v>
      </c>
      <c r="C14" s="115">
        <v>1889</v>
      </c>
      <c r="D14" s="1" t="s">
        <v>389</v>
      </c>
      <c r="E14" s="1">
        <v>54592</v>
      </c>
      <c r="F14" s="1">
        <v>5286</v>
      </c>
      <c r="G14" s="1">
        <v>3429</v>
      </c>
      <c r="H14" s="1">
        <v>56449</v>
      </c>
    </row>
    <row r="15" spans="1:8" x14ac:dyDescent="0.25">
      <c r="A15" s="1">
        <v>12</v>
      </c>
      <c r="B15" s="1" t="s">
        <v>388</v>
      </c>
      <c r="C15" s="115">
        <v>1868</v>
      </c>
      <c r="D15" s="1" t="s">
        <v>386</v>
      </c>
      <c r="E15" s="1">
        <v>5255</v>
      </c>
      <c r="F15" s="1">
        <v>634</v>
      </c>
      <c r="G15" s="1">
        <v>451</v>
      </c>
      <c r="H15" s="1">
        <v>5438</v>
      </c>
    </row>
    <row r="16" spans="1:8" x14ac:dyDescent="0.25">
      <c r="A16" s="1">
        <v>13</v>
      </c>
      <c r="B16" s="1" t="s">
        <v>387</v>
      </c>
      <c r="C16" s="115">
        <v>1888</v>
      </c>
      <c r="D16" s="1" t="s">
        <v>386</v>
      </c>
      <c r="E16" s="1">
        <v>54859</v>
      </c>
      <c r="F16" s="1">
        <v>3468</v>
      </c>
      <c r="G16" s="1">
        <v>3303</v>
      </c>
      <c r="H16" s="1">
        <v>55024</v>
      </c>
    </row>
    <row r="17" spans="1:8" x14ac:dyDescent="0.25">
      <c r="A17" s="1">
        <v>14</v>
      </c>
      <c r="B17" s="1" t="s">
        <v>385</v>
      </c>
      <c r="C17" s="115">
        <v>1902</v>
      </c>
      <c r="D17" s="1" t="s">
        <v>384</v>
      </c>
      <c r="E17" s="1">
        <v>144787</v>
      </c>
      <c r="F17" s="1">
        <v>27576</v>
      </c>
      <c r="G17" s="1">
        <v>23095</v>
      </c>
      <c r="H17" s="1">
        <v>149267</v>
      </c>
    </row>
    <row r="18" spans="1:8" x14ac:dyDescent="0.25">
      <c r="A18" s="1">
        <v>15</v>
      </c>
      <c r="B18" s="1" t="s">
        <v>383</v>
      </c>
      <c r="C18" s="115">
        <v>1904</v>
      </c>
      <c r="D18" s="1" t="s">
        <v>382</v>
      </c>
      <c r="E18" s="1">
        <v>2128</v>
      </c>
      <c r="F18" s="1">
        <v>161</v>
      </c>
      <c r="G18" s="1">
        <v>81</v>
      </c>
      <c r="H18" s="1">
        <v>2208</v>
      </c>
    </row>
    <row r="19" spans="1:8" s="4" customFormat="1" x14ac:dyDescent="0.25">
      <c r="A19" s="114"/>
      <c r="B19" s="114"/>
      <c r="C19" s="114"/>
      <c r="D19" s="114" t="s">
        <v>32</v>
      </c>
      <c r="E19" s="114">
        <v>317637</v>
      </c>
      <c r="F19" s="114">
        <v>40514</v>
      </c>
      <c r="G19" s="114">
        <v>33363</v>
      </c>
      <c r="H19" s="114">
        <v>324789</v>
      </c>
    </row>
  </sheetData>
  <mergeCells count="5">
    <mergeCell ref="A2:A3"/>
    <mergeCell ref="B2:B3"/>
    <mergeCell ref="C2:C3"/>
    <mergeCell ref="D2:D3"/>
    <mergeCell ref="E3:H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FD44F-8EBF-455D-882F-67570730015E}">
  <dimension ref="A1:W22"/>
  <sheetViews>
    <sheetView workbookViewId="0">
      <selection sqref="A1:J1"/>
    </sheetView>
  </sheetViews>
  <sheetFormatPr defaultRowHeight="15" x14ac:dyDescent="0.25"/>
  <cols>
    <col min="1" max="1" width="11.42578125" customWidth="1"/>
    <col min="4" max="10" width="6.7109375" customWidth="1"/>
    <col min="13" max="23" width="7.42578125" customWidth="1"/>
  </cols>
  <sheetData>
    <row r="1" spans="1:23" x14ac:dyDescent="0.25">
      <c r="A1" t="s">
        <v>438</v>
      </c>
    </row>
    <row r="2" spans="1:23" x14ac:dyDescent="0.25">
      <c r="A2" t="s">
        <v>437</v>
      </c>
    </row>
    <row r="3" spans="1:23" ht="33.6" customHeight="1" x14ac:dyDescent="0.25">
      <c r="A3" s="46" t="s">
        <v>225</v>
      </c>
      <c r="B3" s="46" t="s">
        <v>436</v>
      </c>
      <c r="C3" s="81"/>
      <c r="D3" s="81"/>
      <c r="E3" s="81"/>
      <c r="F3" s="81"/>
      <c r="G3" s="81"/>
      <c r="H3" s="81"/>
      <c r="I3" s="81"/>
      <c r="J3" s="73"/>
      <c r="K3" s="46" t="s">
        <v>435</v>
      </c>
      <c r="L3" s="81"/>
      <c r="M3" s="81"/>
      <c r="N3" s="81"/>
      <c r="O3" s="81"/>
      <c r="P3" s="81"/>
      <c r="Q3" s="81"/>
      <c r="R3" s="81"/>
      <c r="S3" s="73"/>
      <c r="T3" s="46" t="s">
        <v>434</v>
      </c>
      <c r="U3" s="81"/>
      <c r="V3" s="81"/>
      <c r="W3" s="73"/>
    </row>
    <row r="4" spans="1:23" ht="33.6" customHeight="1" x14ac:dyDescent="0.25">
      <c r="A4" s="88"/>
      <c r="B4" s="46" t="s">
        <v>433</v>
      </c>
      <c r="C4" s="82"/>
      <c r="D4" s="47" t="s">
        <v>429</v>
      </c>
      <c r="E4" s="47" t="s">
        <v>432</v>
      </c>
      <c r="F4" s="46" t="s">
        <v>427</v>
      </c>
      <c r="G4" s="81"/>
      <c r="H4" s="81"/>
      <c r="I4" s="73"/>
      <c r="J4" s="47" t="s">
        <v>431</v>
      </c>
      <c r="K4" s="46" t="s">
        <v>430</v>
      </c>
      <c r="L4" s="82"/>
      <c r="M4" s="47" t="s">
        <v>429</v>
      </c>
      <c r="N4" s="47" t="s">
        <v>428</v>
      </c>
      <c r="O4" s="46" t="s">
        <v>427</v>
      </c>
      <c r="P4" s="81"/>
      <c r="Q4" s="81"/>
      <c r="R4" s="73"/>
      <c r="S4" s="47" t="s">
        <v>426</v>
      </c>
      <c r="T4" s="46" t="s">
        <v>425</v>
      </c>
      <c r="U4" s="81"/>
      <c r="V4" s="81"/>
      <c r="W4" s="73"/>
    </row>
    <row r="5" spans="1:23" ht="33.6" customHeight="1" x14ac:dyDescent="0.25">
      <c r="A5" s="88"/>
      <c r="B5" s="95"/>
      <c r="C5" s="94"/>
      <c r="D5" s="88"/>
      <c r="E5" s="88"/>
      <c r="F5" s="47" t="s">
        <v>424</v>
      </c>
      <c r="G5" s="47" t="s">
        <v>423</v>
      </c>
      <c r="H5" s="47" t="s">
        <v>419</v>
      </c>
      <c r="I5" s="47" t="s">
        <v>422</v>
      </c>
      <c r="J5" s="88"/>
      <c r="K5" s="95"/>
      <c r="L5" s="94"/>
      <c r="M5" s="88"/>
      <c r="N5" s="88"/>
      <c r="O5" s="47" t="s">
        <v>421</v>
      </c>
      <c r="P5" s="47" t="s">
        <v>420</v>
      </c>
      <c r="Q5" s="47" t="s">
        <v>419</v>
      </c>
      <c r="R5" s="47" t="s">
        <v>418</v>
      </c>
      <c r="S5" s="88"/>
      <c r="T5" s="28" t="s">
        <v>413</v>
      </c>
      <c r="U5" s="28" t="s">
        <v>414</v>
      </c>
      <c r="V5" s="28" t="s">
        <v>413</v>
      </c>
      <c r="W5" s="28" t="s">
        <v>414</v>
      </c>
    </row>
    <row r="6" spans="1:23" ht="33.6" customHeight="1" x14ac:dyDescent="0.25">
      <c r="A6" s="88"/>
      <c r="B6" s="80"/>
      <c r="C6" s="79"/>
      <c r="D6" s="88"/>
      <c r="E6" s="88"/>
      <c r="F6" s="88"/>
      <c r="G6" s="88"/>
      <c r="H6" s="88"/>
      <c r="I6" s="88"/>
      <c r="J6" s="88"/>
      <c r="K6" s="80"/>
      <c r="L6" s="79"/>
      <c r="M6" s="88"/>
      <c r="N6" s="88"/>
      <c r="O6" s="88"/>
      <c r="P6" s="88"/>
      <c r="Q6" s="88"/>
      <c r="R6" s="88"/>
      <c r="S6" s="88"/>
      <c r="T6" s="46" t="s">
        <v>417</v>
      </c>
      <c r="U6" s="81"/>
      <c r="V6" s="81"/>
      <c r="W6" s="73"/>
    </row>
    <row r="7" spans="1:23" ht="33.6" customHeight="1" x14ac:dyDescent="0.25">
      <c r="A7" s="76"/>
      <c r="B7" s="28" t="s">
        <v>416</v>
      </c>
      <c r="C7" s="28" t="s">
        <v>415</v>
      </c>
      <c r="D7" s="76"/>
      <c r="E7" s="76"/>
      <c r="F7" s="76"/>
      <c r="G7" s="76"/>
      <c r="H7" s="76"/>
      <c r="I7" s="76"/>
      <c r="J7" s="76"/>
      <c r="K7" s="28" t="s">
        <v>416</v>
      </c>
      <c r="L7" s="28" t="s">
        <v>415</v>
      </c>
      <c r="M7" s="76"/>
      <c r="N7" s="76"/>
      <c r="O7" s="76"/>
      <c r="P7" s="76"/>
      <c r="Q7" s="76"/>
      <c r="R7" s="76"/>
      <c r="S7" s="76"/>
      <c r="T7" s="28" t="s">
        <v>414</v>
      </c>
      <c r="U7" s="28" t="s">
        <v>413</v>
      </c>
      <c r="V7" s="46" t="s">
        <v>412</v>
      </c>
      <c r="W7" s="73"/>
    </row>
    <row r="8" spans="1:23" x14ac:dyDescent="0.25">
      <c r="A8" s="28">
        <v>1</v>
      </c>
      <c r="B8" s="28">
        <v>2</v>
      </c>
      <c r="C8" s="28">
        <v>3</v>
      </c>
      <c r="D8" s="28">
        <v>4</v>
      </c>
      <c r="E8" s="28">
        <v>5</v>
      </c>
      <c r="F8" s="28">
        <v>6</v>
      </c>
      <c r="G8" s="28">
        <v>7</v>
      </c>
      <c r="H8" s="28">
        <v>8</v>
      </c>
      <c r="I8" s="28">
        <v>9</v>
      </c>
      <c r="J8" s="28">
        <v>10</v>
      </c>
      <c r="K8" s="28">
        <v>11</v>
      </c>
      <c r="L8" s="28">
        <v>12</v>
      </c>
      <c r="M8" s="28">
        <v>13</v>
      </c>
      <c r="N8" s="28">
        <v>14</v>
      </c>
      <c r="O8" s="28">
        <v>15</v>
      </c>
      <c r="P8" s="28">
        <v>16</v>
      </c>
      <c r="Q8" s="28">
        <v>17</v>
      </c>
      <c r="R8" s="28">
        <v>18</v>
      </c>
      <c r="S8" s="28">
        <v>19</v>
      </c>
      <c r="T8" s="28">
        <v>20</v>
      </c>
      <c r="U8" s="28">
        <v>21</v>
      </c>
      <c r="V8" s="28">
        <v>22</v>
      </c>
      <c r="W8" s="28">
        <v>23</v>
      </c>
    </row>
    <row r="9" spans="1:23" x14ac:dyDescent="0.25">
      <c r="A9" s="20" t="s">
        <v>224</v>
      </c>
      <c r="B9" s="9" t="s">
        <v>24</v>
      </c>
      <c r="C9" s="9" t="s">
        <v>24</v>
      </c>
      <c r="D9" s="9">
        <v>107</v>
      </c>
      <c r="E9" s="9">
        <v>107</v>
      </c>
      <c r="F9" s="9">
        <v>10</v>
      </c>
      <c r="G9" s="9">
        <v>20</v>
      </c>
      <c r="H9" s="9" t="s">
        <v>24</v>
      </c>
      <c r="I9" s="9">
        <v>30</v>
      </c>
      <c r="J9" s="9">
        <v>77</v>
      </c>
      <c r="K9" s="9" t="s">
        <v>24</v>
      </c>
      <c r="L9" s="9" t="s">
        <v>24</v>
      </c>
      <c r="M9" s="9">
        <v>163</v>
      </c>
      <c r="N9" s="9">
        <v>163</v>
      </c>
      <c r="O9" s="9">
        <v>10</v>
      </c>
      <c r="P9" s="9">
        <v>5</v>
      </c>
      <c r="Q9" s="9" t="s">
        <v>24</v>
      </c>
      <c r="R9" s="9">
        <v>15</v>
      </c>
      <c r="S9" s="9">
        <v>148</v>
      </c>
      <c r="T9" s="117">
        <v>152.34</v>
      </c>
      <c r="U9" s="117">
        <v>65.64</v>
      </c>
      <c r="V9" s="117">
        <v>9.34</v>
      </c>
      <c r="W9" s="117">
        <v>6.13</v>
      </c>
    </row>
    <row r="10" spans="1:23" x14ac:dyDescent="0.25">
      <c r="A10" s="20" t="s">
        <v>223</v>
      </c>
      <c r="B10" s="9">
        <v>16</v>
      </c>
      <c r="C10" s="9">
        <v>61</v>
      </c>
      <c r="D10" s="9">
        <v>182</v>
      </c>
      <c r="E10" s="9">
        <v>259</v>
      </c>
      <c r="F10" s="9">
        <v>53</v>
      </c>
      <c r="G10" s="9">
        <v>60</v>
      </c>
      <c r="H10" s="9">
        <v>61</v>
      </c>
      <c r="I10" s="9">
        <v>174</v>
      </c>
      <c r="J10" s="9">
        <v>85</v>
      </c>
      <c r="K10" s="9">
        <v>20</v>
      </c>
      <c r="L10" s="9">
        <v>128</v>
      </c>
      <c r="M10" s="9">
        <v>306</v>
      </c>
      <c r="N10" s="9">
        <v>454</v>
      </c>
      <c r="O10" s="9">
        <v>53</v>
      </c>
      <c r="P10" s="9">
        <v>32</v>
      </c>
      <c r="Q10" s="9">
        <v>128</v>
      </c>
      <c r="R10" s="9">
        <v>213</v>
      </c>
      <c r="S10" s="9">
        <v>241</v>
      </c>
      <c r="T10" s="117">
        <v>175.29</v>
      </c>
      <c r="U10" s="117">
        <v>57.05</v>
      </c>
      <c r="V10" s="117">
        <v>20.5</v>
      </c>
      <c r="W10" s="117">
        <v>11.9</v>
      </c>
    </row>
    <row r="11" spans="1:23" x14ac:dyDescent="0.25">
      <c r="A11" s="20" t="s">
        <v>222</v>
      </c>
      <c r="B11" s="9">
        <v>21</v>
      </c>
      <c r="C11" s="9">
        <v>64</v>
      </c>
      <c r="D11" s="9">
        <v>169</v>
      </c>
      <c r="E11" s="9">
        <v>254</v>
      </c>
      <c r="F11" s="9">
        <v>61</v>
      </c>
      <c r="G11" s="9">
        <v>52</v>
      </c>
      <c r="H11" s="9">
        <v>64</v>
      </c>
      <c r="I11" s="9">
        <v>177</v>
      </c>
      <c r="J11" s="9">
        <v>77</v>
      </c>
      <c r="K11" s="9">
        <v>62</v>
      </c>
      <c r="L11" s="9">
        <v>179</v>
      </c>
      <c r="M11" s="9">
        <v>218</v>
      </c>
      <c r="N11" s="9">
        <v>459</v>
      </c>
      <c r="O11" s="9">
        <v>61</v>
      </c>
      <c r="P11" s="9">
        <v>18</v>
      </c>
      <c r="Q11" s="9">
        <v>179</v>
      </c>
      <c r="R11" s="9">
        <v>258</v>
      </c>
      <c r="S11" s="9">
        <v>201</v>
      </c>
      <c r="T11" s="117">
        <v>180.59</v>
      </c>
      <c r="U11" s="117">
        <v>55.34</v>
      </c>
      <c r="V11" s="117">
        <v>22.9</v>
      </c>
      <c r="W11" s="117">
        <v>13.11</v>
      </c>
    </row>
    <row r="12" spans="1:23" x14ac:dyDescent="0.25">
      <c r="A12" s="20" t="s">
        <v>221</v>
      </c>
      <c r="B12" s="9">
        <v>67</v>
      </c>
      <c r="C12" s="9">
        <v>10</v>
      </c>
      <c r="D12" s="9">
        <v>897</v>
      </c>
      <c r="E12" s="9">
        <v>974</v>
      </c>
      <c r="F12" s="9">
        <v>799</v>
      </c>
      <c r="G12" s="9">
        <v>33</v>
      </c>
      <c r="H12" s="9">
        <v>10</v>
      </c>
      <c r="I12" s="9">
        <v>842</v>
      </c>
      <c r="J12" s="9">
        <v>132</v>
      </c>
      <c r="K12" s="9">
        <v>32</v>
      </c>
      <c r="L12" s="9">
        <v>169</v>
      </c>
      <c r="M12" s="9">
        <v>967</v>
      </c>
      <c r="N12" s="9">
        <v>1168</v>
      </c>
      <c r="O12" s="9">
        <v>799</v>
      </c>
      <c r="P12" s="9">
        <v>8</v>
      </c>
      <c r="Q12" s="9">
        <v>169</v>
      </c>
      <c r="R12" s="9">
        <v>976</v>
      </c>
      <c r="S12" s="9">
        <v>192</v>
      </c>
      <c r="T12" s="117">
        <v>119.93</v>
      </c>
      <c r="U12" s="117">
        <v>83.39</v>
      </c>
      <c r="V12" s="117">
        <v>80.91</v>
      </c>
      <c r="W12" s="117">
        <v>68.41</v>
      </c>
    </row>
    <row r="13" spans="1:23" x14ac:dyDescent="0.25">
      <c r="A13" s="20" t="s">
        <v>220</v>
      </c>
      <c r="B13" s="9">
        <v>101</v>
      </c>
      <c r="C13" s="9">
        <v>31</v>
      </c>
      <c r="D13" s="9">
        <v>580</v>
      </c>
      <c r="E13" s="9">
        <v>712</v>
      </c>
      <c r="F13" s="9">
        <v>423</v>
      </c>
      <c r="G13" s="9">
        <v>6</v>
      </c>
      <c r="H13" s="9">
        <v>31</v>
      </c>
      <c r="I13" s="9">
        <v>460</v>
      </c>
      <c r="J13" s="9">
        <v>252</v>
      </c>
      <c r="K13" s="9">
        <v>70</v>
      </c>
      <c r="L13" s="9">
        <v>122</v>
      </c>
      <c r="M13" s="9">
        <v>692</v>
      </c>
      <c r="N13" s="9">
        <v>884</v>
      </c>
      <c r="O13" s="9">
        <v>423</v>
      </c>
      <c r="P13" s="9">
        <v>24</v>
      </c>
      <c r="Q13" s="9">
        <v>122</v>
      </c>
      <c r="R13" s="9">
        <v>569</v>
      </c>
      <c r="S13" s="9">
        <v>315</v>
      </c>
      <c r="T13" s="117">
        <v>124.44</v>
      </c>
      <c r="U13" s="117">
        <v>80.540000000000006</v>
      </c>
      <c r="V13" s="117">
        <v>59.41</v>
      </c>
      <c r="W13" s="117">
        <v>47.85</v>
      </c>
    </row>
    <row r="14" spans="1:23" x14ac:dyDescent="0.25">
      <c r="A14" s="20" t="s">
        <v>219</v>
      </c>
      <c r="B14" s="9">
        <v>13</v>
      </c>
      <c r="C14" s="9">
        <v>239</v>
      </c>
      <c r="D14" s="9">
        <v>511</v>
      </c>
      <c r="E14" s="9">
        <v>763</v>
      </c>
      <c r="F14" s="9">
        <v>224</v>
      </c>
      <c r="G14" s="9">
        <v>118</v>
      </c>
      <c r="H14" s="9">
        <v>239</v>
      </c>
      <c r="I14" s="9">
        <v>581</v>
      </c>
      <c r="J14" s="9">
        <v>182</v>
      </c>
      <c r="K14" s="9">
        <v>3</v>
      </c>
      <c r="L14" s="9">
        <v>312</v>
      </c>
      <c r="M14" s="9">
        <v>353</v>
      </c>
      <c r="N14" s="9">
        <v>668</v>
      </c>
      <c r="O14" s="9">
        <v>224</v>
      </c>
      <c r="P14" s="9">
        <v>26</v>
      </c>
      <c r="Q14" s="9">
        <v>312</v>
      </c>
      <c r="R14" s="9">
        <v>562</v>
      </c>
      <c r="S14" s="9">
        <v>106</v>
      </c>
      <c r="T14" s="117">
        <v>87.55</v>
      </c>
      <c r="U14" s="117">
        <v>114.23</v>
      </c>
      <c r="V14" s="117">
        <v>29.37</v>
      </c>
      <c r="W14" s="117">
        <v>34.31</v>
      </c>
    </row>
    <row r="15" spans="1:23" x14ac:dyDescent="0.25">
      <c r="A15" s="20" t="s">
        <v>218</v>
      </c>
      <c r="B15" s="9">
        <v>5</v>
      </c>
      <c r="C15" s="9">
        <v>177</v>
      </c>
      <c r="D15" s="9">
        <v>362</v>
      </c>
      <c r="E15" s="9">
        <v>544</v>
      </c>
      <c r="F15" s="9">
        <v>197</v>
      </c>
      <c r="G15" s="9">
        <v>24</v>
      </c>
      <c r="H15" s="9">
        <v>177</v>
      </c>
      <c r="I15" s="9">
        <v>398</v>
      </c>
      <c r="J15" s="9">
        <v>146</v>
      </c>
      <c r="K15" s="9">
        <v>20</v>
      </c>
      <c r="L15" s="9">
        <v>86</v>
      </c>
      <c r="M15" s="9">
        <v>305</v>
      </c>
      <c r="N15" s="9">
        <v>411</v>
      </c>
      <c r="O15" s="9">
        <v>197</v>
      </c>
      <c r="P15" s="9">
        <v>38</v>
      </c>
      <c r="Q15" s="9">
        <v>86</v>
      </c>
      <c r="R15" s="9">
        <v>321</v>
      </c>
      <c r="S15" s="9">
        <v>90</v>
      </c>
      <c r="T15" s="117">
        <v>75.55</v>
      </c>
      <c r="U15" s="117">
        <v>132.36000000000001</v>
      </c>
      <c r="V15" s="117">
        <v>36.21</v>
      </c>
      <c r="W15" s="117">
        <v>47.93</v>
      </c>
    </row>
    <row r="16" spans="1:23" x14ac:dyDescent="0.25">
      <c r="A16" s="20" t="s">
        <v>217</v>
      </c>
      <c r="B16" s="9">
        <v>28</v>
      </c>
      <c r="C16" s="9">
        <v>118</v>
      </c>
      <c r="D16" s="9">
        <v>423</v>
      </c>
      <c r="E16" s="9">
        <v>569</v>
      </c>
      <c r="F16" s="9">
        <v>190</v>
      </c>
      <c r="G16" s="9">
        <v>25</v>
      </c>
      <c r="H16" s="9">
        <v>118</v>
      </c>
      <c r="I16" s="9">
        <v>333</v>
      </c>
      <c r="J16" s="9">
        <v>236</v>
      </c>
      <c r="K16" s="9">
        <v>14</v>
      </c>
      <c r="L16" s="9">
        <v>76</v>
      </c>
      <c r="M16" s="9">
        <v>350</v>
      </c>
      <c r="N16" s="9">
        <v>440</v>
      </c>
      <c r="O16" s="9">
        <v>190</v>
      </c>
      <c r="P16" s="9">
        <v>13</v>
      </c>
      <c r="Q16" s="9">
        <v>76</v>
      </c>
      <c r="R16" s="9">
        <v>279</v>
      </c>
      <c r="S16" s="9">
        <v>161</v>
      </c>
      <c r="T16" s="117">
        <v>77.39</v>
      </c>
      <c r="U16" s="117">
        <v>129.32</v>
      </c>
      <c r="V16" s="117">
        <v>33.92</v>
      </c>
      <c r="W16" s="117">
        <v>41.24</v>
      </c>
    </row>
    <row r="17" spans="1:23" x14ac:dyDescent="0.25">
      <c r="A17" s="20" t="s">
        <v>216</v>
      </c>
      <c r="B17" s="9">
        <v>48</v>
      </c>
      <c r="C17" s="9">
        <v>188</v>
      </c>
      <c r="D17" s="9">
        <v>645</v>
      </c>
      <c r="E17" s="9">
        <v>881</v>
      </c>
      <c r="F17" s="9">
        <v>309</v>
      </c>
      <c r="G17" s="9">
        <v>29</v>
      </c>
      <c r="H17" s="9">
        <v>188</v>
      </c>
      <c r="I17" s="9">
        <v>526</v>
      </c>
      <c r="J17" s="9">
        <v>355</v>
      </c>
      <c r="K17" s="9">
        <v>27</v>
      </c>
      <c r="L17" s="9">
        <v>134</v>
      </c>
      <c r="M17" s="9">
        <v>537</v>
      </c>
      <c r="N17" s="9">
        <v>698</v>
      </c>
      <c r="O17" s="9">
        <v>309</v>
      </c>
      <c r="P17" s="9">
        <v>54</v>
      </c>
      <c r="Q17" s="9">
        <v>134</v>
      </c>
      <c r="R17" s="9">
        <v>497</v>
      </c>
      <c r="S17" s="9">
        <v>201</v>
      </c>
      <c r="T17" s="117">
        <v>79.39</v>
      </c>
      <c r="U17" s="117">
        <v>126.07</v>
      </c>
      <c r="V17" s="117">
        <v>35.07</v>
      </c>
      <c r="W17" s="117">
        <v>44.27</v>
      </c>
    </row>
    <row r="18" spans="1:23" x14ac:dyDescent="0.25">
      <c r="A18" s="20" t="s">
        <v>215</v>
      </c>
      <c r="B18" s="9">
        <v>183</v>
      </c>
      <c r="C18" s="9">
        <v>172</v>
      </c>
      <c r="D18" s="9">
        <v>523</v>
      </c>
      <c r="E18" s="9">
        <v>878</v>
      </c>
      <c r="F18" s="9">
        <v>375</v>
      </c>
      <c r="G18" s="9">
        <v>35</v>
      </c>
      <c r="H18" s="9">
        <v>172</v>
      </c>
      <c r="I18" s="9">
        <v>582</v>
      </c>
      <c r="J18" s="9">
        <v>296</v>
      </c>
      <c r="K18" s="9">
        <v>83</v>
      </c>
      <c r="L18" s="9">
        <v>118</v>
      </c>
      <c r="M18" s="9">
        <v>611</v>
      </c>
      <c r="N18" s="9">
        <v>812</v>
      </c>
      <c r="O18" s="9">
        <v>375</v>
      </c>
      <c r="P18" s="9">
        <v>25</v>
      </c>
      <c r="Q18" s="9">
        <v>118</v>
      </c>
      <c r="R18" s="9">
        <v>518</v>
      </c>
      <c r="S18" s="9">
        <v>294</v>
      </c>
      <c r="T18" s="117">
        <v>92.48</v>
      </c>
      <c r="U18" s="117">
        <v>108.11</v>
      </c>
      <c r="V18" s="117">
        <v>42.71</v>
      </c>
      <c r="W18" s="117">
        <v>46.18</v>
      </c>
    </row>
    <row r="19" spans="1:23" x14ac:dyDescent="0.25">
      <c r="A19" s="20" t="s">
        <v>214</v>
      </c>
      <c r="B19" s="9">
        <v>107</v>
      </c>
      <c r="C19" s="9">
        <v>189</v>
      </c>
      <c r="D19" s="9">
        <v>334</v>
      </c>
      <c r="E19" s="9">
        <v>630</v>
      </c>
      <c r="F19" s="9">
        <v>317</v>
      </c>
      <c r="G19" s="9">
        <v>28</v>
      </c>
      <c r="H19" s="9">
        <v>189</v>
      </c>
      <c r="I19" s="9">
        <v>534</v>
      </c>
      <c r="J19" s="9">
        <v>96</v>
      </c>
      <c r="K19" s="9">
        <v>132</v>
      </c>
      <c r="L19" s="9">
        <v>162</v>
      </c>
      <c r="M19" s="9">
        <v>598</v>
      </c>
      <c r="N19" s="9">
        <v>892</v>
      </c>
      <c r="O19" s="9">
        <v>317</v>
      </c>
      <c r="P19" s="9">
        <v>40</v>
      </c>
      <c r="Q19" s="9">
        <v>162</v>
      </c>
      <c r="R19" s="9">
        <v>519</v>
      </c>
      <c r="S19" s="9">
        <v>373</v>
      </c>
      <c r="T19" s="117">
        <v>141.59</v>
      </c>
      <c r="U19" s="117">
        <v>70.63</v>
      </c>
      <c r="V19" s="117">
        <v>50.31</v>
      </c>
      <c r="W19" s="117">
        <v>35.549999999999997</v>
      </c>
    </row>
    <row r="20" spans="1:23" x14ac:dyDescent="0.25">
      <c r="A20" s="20" t="s">
        <v>213</v>
      </c>
      <c r="B20" s="9">
        <v>17</v>
      </c>
      <c r="C20" s="9">
        <v>79</v>
      </c>
      <c r="D20" s="9">
        <v>364</v>
      </c>
      <c r="E20" s="9">
        <v>460</v>
      </c>
      <c r="F20" s="9">
        <v>213</v>
      </c>
      <c r="G20" s="9">
        <v>13</v>
      </c>
      <c r="H20" s="9">
        <v>79</v>
      </c>
      <c r="I20" s="9">
        <v>305</v>
      </c>
      <c r="J20" s="9">
        <v>155</v>
      </c>
      <c r="K20" s="9">
        <v>103</v>
      </c>
      <c r="L20" s="9">
        <v>270</v>
      </c>
      <c r="M20" s="9">
        <v>435</v>
      </c>
      <c r="N20" s="9">
        <v>808</v>
      </c>
      <c r="O20" s="9">
        <v>213</v>
      </c>
      <c r="P20" s="9">
        <v>17</v>
      </c>
      <c r="Q20" s="9">
        <v>270</v>
      </c>
      <c r="R20" s="9">
        <v>500</v>
      </c>
      <c r="S20" s="9">
        <v>308</v>
      </c>
      <c r="T20" s="117">
        <v>175.65</v>
      </c>
      <c r="U20" s="117">
        <v>56.93</v>
      </c>
      <c r="V20" s="117">
        <v>46.2</v>
      </c>
      <c r="W20" s="117">
        <v>26.36</v>
      </c>
    </row>
    <row r="21" spans="1:23" s="4" customFormat="1" x14ac:dyDescent="0.25">
      <c r="A21" s="23" t="s">
        <v>32</v>
      </c>
      <c r="B21" s="7" t="s">
        <v>24</v>
      </c>
      <c r="C21" s="7" t="s">
        <v>24</v>
      </c>
      <c r="D21" s="7">
        <v>5097</v>
      </c>
      <c r="E21" s="7">
        <v>7032</v>
      </c>
      <c r="F21" s="7">
        <v>3171</v>
      </c>
      <c r="G21" s="7">
        <v>443</v>
      </c>
      <c r="H21" s="7">
        <v>1328</v>
      </c>
      <c r="I21" s="7">
        <v>4942</v>
      </c>
      <c r="J21" s="7">
        <v>155</v>
      </c>
      <c r="K21" s="7" t="s">
        <v>24</v>
      </c>
      <c r="L21" s="7" t="s">
        <v>24</v>
      </c>
      <c r="M21" s="7">
        <v>5535</v>
      </c>
      <c r="N21" s="7">
        <v>7857</v>
      </c>
      <c r="O21" s="7">
        <v>3171</v>
      </c>
      <c r="P21" s="7">
        <v>300</v>
      </c>
      <c r="Q21" s="7">
        <v>1756</v>
      </c>
      <c r="R21" s="7">
        <v>5227</v>
      </c>
      <c r="S21" s="7">
        <v>308</v>
      </c>
      <c r="T21" s="116">
        <v>108.11</v>
      </c>
      <c r="U21" s="116">
        <v>92.09</v>
      </c>
      <c r="V21" s="116">
        <v>62.14</v>
      </c>
      <c r="W21" s="116">
        <v>57.29</v>
      </c>
    </row>
    <row r="22" spans="1:23" x14ac:dyDescent="0.25">
      <c r="A22" t="s">
        <v>411</v>
      </c>
    </row>
  </sheetData>
  <mergeCells count="25">
    <mergeCell ref="T3:W3"/>
    <mergeCell ref="V7:W7"/>
    <mergeCell ref="T4:W4"/>
    <mergeCell ref="T6:W6"/>
    <mergeCell ref="O4:R4"/>
    <mergeCell ref="S4:S7"/>
    <mergeCell ref="R5:R7"/>
    <mergeCell ref="Q5:Q7"/>
    <mergeCell ref="P5:P7"/>
    <mergeCell ref="I5:I7"/>
    <mergeCell ref="B3:J3"/>
    <mergeCell ref="K3:S3"/>
    <mergeCell ref="B4:C6"/>
    <mergeCell ref="K4:L6"/>
    <mergeCell ref="F4:I4"/>
    <mergeCell ref="N4:N7"/>
    <mergeCell ref="O5:O7"/>
    <mergeCell ref="A3:A7"/>
    <mergeCell ref="M4:M7"/>
    <mergeCell ref="J4:J7"/>
    <mergeCell ref="D4:D7"/>
    <mergeCell ref="E4:E7"/>
    <mergeCell ref="F5:F7"/>
    <mergeCell ref="G5:G7"/>
    <mergeCell ref="H5:H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AE596-AB7C-4B4D-BE97-E9823128876E}">
  <dimension ref="A1:D37"/>
  <sheetViews>
    <sheetView workbookViewId="0">
      <selection sqref="A1:J1"/>
    </sheetView>
  </sheetViews>
  <sheetFormatPr defaultRowHeight="15" x14ac:dyDescent="0.25"/>
  <cols>
    <col min="1" max="1" width="41.28515625" bestFit="1" customWidth="1"/>
  </cols>
  <sheetData>
    <row r="1" spans="1:3" x14ac:dyDescent="0.25">
      <c r="A1" s="4" t="s">
        <v>465</v>
      </c>
    </row>
    <row r="2" spans="1:3" x14ac:dyDescent="0.25">
      <c r="A2" s="4" t="s">
        <v>464</v>
      </c>
    </row>
    <row r="3" spans="1:3" x14ac:dyDescent="0.25">
      <c r="A3" s="121"/>
      <c r="B3" s="100" t="s">
        <v>452</v>
      </c>
      <c r="C3" s="73"/>
    </row>
    <row r="4" spans="1:3" x14ac:dyDescent="0.25">
      <c r="A4" s="79"/>
      <c r="B4" s="118" t="s">
        <v>451</v>
      </c>
      <c r="C4" s="118" t="s">
        <v>450</v>
      </c>
    </row>
    <row r="5" spans="1:3" ht="13.9" customHeight="1" x14ac:dyDescent="0.25">
      <c r="A5" s="120" t="s">
        <v>463</v>
      </c>
      <c r="B5" s="101"/>
      <c r="C5" s="73"/>
    </row>
    <row r="6" spans="1:3" ht="13.9" customHeight="1" x14ac:dyDescent="0.25">
      <c r="A6" s="20" t="s">
        <v>462</v>
      </c>
      <c r="B6" s="20">
        <v>26</v>
      </c>
      <c r="C6" s="20">
        <v>27</v>
      </c>
    </row>
    <row r="7" spans="1:3" ht="13.9" customHeight="1" x14ac:dyDescent="0.25">
      <c r="A7" s="20" t="s">
        <v>461</v>
      </c>
      <c r="B7" s="20">
        <v>20</v>
      </c>
      <c r="C7" s="20">
        <v>19</v>
      </c>
    </row>
    <row r="8" spans="1:3" ht="13.9" customHeight="1" x14ac:dyDescent="0.25">
      <c r="A8" s="113" t="s">
        <v>460</v>
      </c>
      <c r="B8" s="101"/>
      <c r="C8" s="73"/>
    </row>
    <row r="9" spans="1:3" ht="13.9" customHeight="1" x14ac:dyDescent="0.25">
      <c r="A9" s="20" t="s">
        <v>459</v>
      </c>
      <c r="B9" s="20">
        <v>236</v>
      </c>
      <c r="C9" s="20">
        <v>238</v>
      </c>
    </row>
    <row r="10" spans="1:3" ht="13.9" customHeight="1" x14ac:dyDescent="0.25">
      <c r="A10" s="20" t="s">
        <v>458</v>
      </c>
      <c r="B10" s="20">
        <v>193</v>
      </c>
      <c r="C10" s="20">
        <v>179</v>
      </c>
    </row>
    <row r="11" spans="1:3" ht="13.9" customHeight="1" x14ac:dyDescent="0.25">
      <c r="A11" s="113" t="s">
        <v>457</v>
      </c>
      <c r="B11" s="101"/>
      <c r="C11" s="73"/>
    </row>
    <row r="12" spans="1:3" ht="13.9" customHeight="1" x14ac:dyDescent="0.25">
      <c r="A12" s="20" t="s">
        <v>456</v>
      </c>
      <c r="B12" s="101"/>
      <c r="C12" s="73"/>
    </row>
    <row r="13" spans="1:3" ht="13.9" customHeight="1" x14ac:dyDescent="0.25">
      <c r="A13" s="119" t="s">
        <v>455</v>
      </c>
      <c r="B13" s="20">
        <v>4391</v>
      </c>
      <c r="C13" s="20">
        <v>4415</v>
      </c>
    </row>
    <row r="14" spans="1:3" ht="13.9" customHeight="1" x14ac:dyDescent="0.25">
      <c r="A14" s="119" t="s">
        <v>31</v>
      </c>
      <c r="B14" s="20">
        <v>5204</v>
      </c>
      <c r="C14" s="20">
        <v>5092</v>
      </c>
    </row>
    <row r="15" spans="1:3" ht="13.9" customHeight="1" x14ac:dyDescent="0.25">
      <c r="A15" s="20" t="s">
        <v>454</v>
      </c>
      <c r="B15" s="101"/>
      <c r="C15" s="73"/>
    </row>
    <row r="16" spans="1:3" ht="13.9" customHeight="1" x14ac:dyDescent="0.25">
      <c r="A16" s="119" t="s">
        <v>29</v>
      </c>
      <c r="B16" s="20">
        <v>457</v>
      </c>
      <c r="C16" s="20">
        <v>422</v>
      </c>
    </row>
    <row r="17" spans="1:4" ht="13.9" customHeight="1" x14ac:dyDescent="0.25">
      <c r="A17" s="119" t="s">
        <v>31</v>
      </c>
      <c r="B17" s="20">
        <v>2036</v>
      </c>
      <c r="C17" s="20">
        <v>2017</v>
      </c>
    </row>
    <row r="18" spans="1:4" ht="13.9" customHeight="1" x14ac:dyDescent="0.25"/>
    <row r="19" spans="1:4" ht="13.9" customHeight="1" x14ac:dyDescent="0.25">
      <c r="A19" s="4" t="s">
        <v>453</v>
      </c>
    </row>
    <row r="20" spans="1:4" ht="13.9" customHeight="1" x14ac:dyDescent="0.25">
      <c r="A20" s="101"/>
      <c r="B20" s="100" t="s">
        <v>452</v>
      </c>
      <c r="C20" s="73"/>
    </row>
    <row r="21" spans="1:4" ht="13.9" customHeight="1" x14ac:dyDescent="0.25">
      <c r="A21" s="76"/>
      <c r="B21" s="118" t="s">
        <v>451</v>
      </c>
      <c r="C21" s="118" t="s">
        <v>450</v>
      </c>
    </row>
    <row r="22" spans="1:4" ht="13.9" customHeight="1" x14ac:dyDescent="0.25">
      <c r="A22" s="115" t="s">
        <v>449</v>
      </c>
      <c r="B22" s="92"/>
      <c r="C22" s="73"/>
    </row>
    <row r="23" spans="1:4" ht="13.9" customHeight="1" x14ac:dyDescent="0.25">
      <c r="A23" s="1" t="s">
        <v>41</v>
      </c>
      <c r="B23" s="105" t="s">
        <v>448</v>
      </c>
      <c r="C23" s="105" t="s">
        <v>447</v>
      </c>
      <c r="D23" t="s">
        <v>446</v>
      </c>
    </row>
    <row r="24" spans="1:4" ht="13.9" customHeight="1" x14ac:dyDescent="0.25">
      <c r="A24" s="107" t="s">
        <v>443</v>
      </c>
      <c r="B24" s="105" t="s">
        <v>24</v>
      </c>
      <c r="C24" s="105" t="s">
        <v>24</v>
      </c>
    </row>
    <row r="25" spans="1:4" ht="13.9" customHeight="1" x14ac:dyDescent="0.25">
      <c r="A25" s="107" t="s">
        <v>442</v>
      </c>
      <c r="B25" s="105">
        <v>1</v>
      </c>
      <c r="C25" s="105">
        <v>1</v>
      </c>
    </row>
    <row r="26" spans="1:4" ht="13.9" customHeight="1" x14ac:dyDescent="0.25">
      <c r="A26" s="1" t="s">
        <v>441</v>
      </c>
      <c r="B26" s="92"/>
      <c r="C26" s="73"/>
    </row>
    <row r="27" spans="1:4" ht="13.9" customHeight="1" x14ac:dyDescent="0.25">
      <c r="A27" s="107" t="s">
        <v>41</v>
      </c>
      <c r="B27" s="105">
        <v>255</v>
      </c>
      <c r="C27" s="105">
        <v>299</v>
      </c>
    </row>
    <row r="28" spans="1:4" ht="13.9" customHeight="1" x14ac:dyDescent="0.25">
      <c r="A28" s="107" t="s">
        <v>440</v>
      </c>
      <c r="B28" s="105" t="s">
        <v>24</v>
      </c>
      <c r="C28" s="105" t="s">
        <v>24</v>
      </c>
    </row>
    <row r="29" spans="1:4" ht="13.9" customHeight="1" x14ac:dyDescent="0.25">
      <c r="A29" s="1" t="s">
        <v>439</v>
      </c>
      <c r="B29" s="105">
        <v>3251</v>
      </c>
      <c r="C29" s="105">
        <v>3415</v>
      </c>
    </row>
    <row r="30" spans="1:4" ht="13.9" customHeight="1" x14ac:dyDescent="0.25">
      <c r="A30" s="115" t="s">
        <v>445</v>
      </c>
      <c r="B30" s="92"/>
      <c r="C30" s="73"/>
    </row>
    <row r="31" spans="1:4" ht="13.9" customHeight="1" x14ac:dyDescent="0.25">
      <c r="A31" s="1" t="s">
        <v>444</v>
      </c>
      <c r="B31" s="105">
        <v>2</v>
      </c>
      <c r="C31" s="105">
        <v>2</v>
      </c>
    </row>
    <row r="32" spans="1:4" ht="13.9" customHeight="1" x14ac:dyDescent="0.25">
      <c r="A32" s="107" t="s">
        <v>443</v>
      </c>
      <c r="B32" s="105" t="s">
        <v>24</v>
      </c>
      <c r="C32" s="105" t="s">
        <v>24</v>
      </c>
    </row>
    <row r="33" spans="1:3" ht="13.9" customHeight="1" x14ac:dyDescent="0.25">
      <c r="A33" s="107" t="s">
        <v>442</v>
      </c>
      <c r="B33" s="105">
        <v>1</v>
      </c>
      <c r="C33" s="105">
        <v>1</v>
      </c>
    </row>
    <row r="34" spans="1:3" ht="13.9" customHeight="1" x14ac:dyDescent="0.25">
      <c r="A34" s="1" t="s">
        <v>441</v>
      </c>
      <c r="B34" s="92"/>
      <c r="C34" s="73"/>
    </row>
    <row r="35" spans="1:3" ht="13.9" customHeight="1" x14ac:dyDescent="0.25">
      <c r="A35" s="107" t="s">
        <v>41</v>
      </c>
      <c r="B35" s="105">
        <v>50</v>
      </c>
      <c r="C35" s="105">
        <v>63</v>
      </c>
    </row>
    <row r="36" spans="1:3" ht="13.9" customHeight="1" x14ac:dyDescent="0.25">
      <c r="A36" s="107" t="s">
        <v>440</v>
      </c>
      <c r="B36" s="105" t="s">
        <v>24</v>
      </c>
      <c r="C36" s="105" t="s">
        <v>24</v>
      </c>
    </row>
    <row r="37" spans="1:3" ht="13.9" customHeight="1" x14ac:dyDescent="0.25">
      <c r="A37" s="1" t="s">
        <v>439</v>
      </c>
      <c r="B37" s="105">
        <v>820</v>
      </c>
      <c r="C37" s="105">
        <v>820</v>
      </c>
    </row>
  </sheetData>
  <mergeCells count="13">
    <mergeCell ref="B12:C12"/>
    <mergeCell ref="A3:A4"/>
    <mergeCell ref="B3:C3"/>
    <mergeCell ref="B5:C5"/>
    <mergeCell ref="B8:C8"/>
    <mergeCell ref="B11:C11"/>
    <mergeCell ref="B34:C34"/>
    <mergeCell ref="B26:C26"/>
    <mergeCell ref="B15:C15"/>
    <mergeCell ref="A20:A21"/>
    <mergeCell ref="B20:C20"/>
    <mergeCell ref="B22:C22"/>
    <mergeCell ref="B30:C3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A3875-FF7B-41E4-9EAA-CDDA7591C229}">
  <dimension ref="A1:L18"/>
  <sheetViews>
    <sheetView workbookViewId="0">
      <selection sqref="A1:J1"/>
    </sheetView>
  </sheetViews>
  <sheetFormatPr defaultRowHeight="15" x14ac:dyDescent="0.25"/>
  <cols>
    <col min="1" max="1" width="30.42578125" customWidth="1"/>
  </cols>
  <sheetData>
    <row r="1" spans="1:12" x14ac:dyDescent="0.25">
      <c r="A1" s="4" t="s">
        <v>481</v>
      </c>
    </row>
    <row r="2" spans="1:12" x14ac:dyDescent="0.25">
      <c r="A2" s="46" t="s">
        <v>480</v>
      </c>
      <c r="B2" s="82"/>
      <c r="C2" s="46" t="s">
        <v>479</v>
      </c>
      <c r="D2" s="81"/>
      <c r="E2" s="73"/>
      <c r="F2" s="46" t="s">
        <v>478</v>
      </c>
      <c r="G2" s="73"/>
      <c r="H2" s="46" t="s">
        <v>439</v>
      </c>
      <c r="I2" s="81"/>
      <c r="J2" s="73"/>
    </row>
    <row r="3" spans="1:12" x14ac:dyDescent="0.25">
      <c r="A3" s="95"/>
      <c r="B3" s="94"/>
      <c r="C3" s="47" t="s">
        <v>477</v>
      </c>
      <c r="D3" s="46" t="s">
        <v>476</v>
      </c>
      <c r="E3" s="73"/>
      <c r="F3" s="47" t="s">
        <v>41</v>
      </c>
      <c r="G3" s="47" t="s">
        <v>475</v>
      </c>
      <c r="H3" s="47" t="s">
        <v>29</v>
      </c>
      <c r="I3" s="47" t="s">
        <v>31</v>
      </c>
      <c r="J3" s="47" t="s">
        <v>32</v>
      </c>
    </row>
    <row r="4" spans="1:12" ht="80.45" customHeight="1" x14ac:dyDescent="0.25">
      <c r="A4" s="80"/>
      <c r="B4" s="79"/>
      <c r="C4" s="76"/>
      <c r="D4" s="27" t="s">
        <v>474</v>
      </c>
      <c r="E4" s="27" t="s">
        <v>473</v>
      </c>
      <c r="F4" s="76"/>
      <c r="G4" s="76"/>
      <c r="H4" s="76"/>
      <c r="I4" s="76"/>
      <c r="J4" s="76"/>
    </row>
    <row r="5" spans="1:12" x14ac:dyDescent="0.25">
      <c r="A5" s="77" t="s">
        <v>472</v>
      </c>
      <c r="B5" s="122" t="s">
        <v>451</v>
      </c>
      <c r="C5" s="25">
        <v>4</v>
      </c>
      <c r="D5" s="25" t="s">
        <v>24</v>
      </c>
      <c r="E5" s="25">
        <v>1</v>
      </c>
      <c r="F5" s="25">
        <v>82</v>
      </c>
      <c r="G5" s="25" t="s">
        <v>24</v>
      </c>
      <c r="H5" s="25">
        <v>327</v>
      </c>
      <c r="I5" s="25">
        <v>639</v>
      </c>
      <c r="J5" s="24">
        <v>966</v>
      </c>
      <c r="K5" s="8"/>
      <c r="L5" s="8"/>
    </row>
    <row r="6" spans="1:12" x14ac:dyDescent="0.25">
      <c r="A6" s="76"/>
      <c r="B6" s="122" t="s">
        <v>450</v>
      </c>
      <c r="C6" s="25">
        <v>5</v>
      </c>
      <c r="D6" s="25" t="s">
        <v>24</v>
      </c>
      <c r="E6" s="25">
        <v>1</v>
      </c>
      <c r="F6" s="25">
        <v>95</v>
      </c>
      <c r="G6" s="25" t="s">
        <v>24</v>
      </c>
      <c r="H6" s="25">
        <v>388</v>
      </c>
      <c r="I6" s="25">
        <v>837</v>
      </c>
      <c r="J6" s="24">
        <v>1225</v>
      </c>
      <c r="K6" s="8"/>
      <c r="L6" s="8"/>
    </row>
    <row r="7" spans="1:12" x14ac:dyDescent="0.25">
      <c r="A7" s="77" t="s">
        <v>471</v>
      </c>
      <c r="B7" s="122" t="s">
        <v>451</v>
      </c>
      <c r="C7" s="25">
        <v>1</v>
      </c>
      <c r="D7" s="25" t="s">
        <v>24</v>
      </c>
      <c r="E7" s="25" t="s">
        <v>24</v>
      </c>
      <c r="F7" s="25">
        <v>3</v>
      </c>
      <c r="G7" s="25" t="s">
        <v>24</v>
      </c>
      <c r="H7" s="25" t="s">
        <v>24</v>
      </c>
      <c r="I7" s="25">
        <v>45</v>
      </c>
      <c r="J7" s="24">
        <v>45</v>
      </c>
      <c r="K7" s="8"/>
      <c r="L7" s="8"/>
    </row>
    <row r="8" spans="1:12" x14ac:dyDescent="0.25">
      <c r="A8" s="76"/>
      <c r="B8" s="122" t="s">
        <v>450</v>
      </c>
      <c r="C8" s="25">
        <v>1</v>
      </c>
      <c r="D8" s="25" t="s">
        <v>24</v>
      </c>
      <c r="E8" s="25" t="s">
        <v>24</v>
      </c>
      <c r="F8" s="25">
        <v>3</v>
      </c>
      <c r="G8" s="25" t="s">
        <v>24</v>
      </c>
      <c r="H8" s="25" t="s">
        <v>24</v>
      </c>
      <c r="I8" s="25">
        <v>53</v>
      </c>
      <c r="J8" s="24">
        <v>53</v>
      </c>
      <c r="K8" s="8"/>
      <c r="L8" s="8"/>
    </row>
    <row r="9" spans="1:12" x14ac:dyDescent="0.25">
      <c r="A9" s="77" t="s">
        <v>470</v>
      </c>
      <c r="B9" s="122" t="s">
        <v>451</v>
      </c>
      <c r="C9" s="25">
        <v>5</v>
      </c>
      <c r="D9" s="25">
        <v>5</v>
      </c>
      <c r="E9" s="25" t="s">
        <v>24</v>
      </c>
      <c r="F9" s="25">
        <v>54</v>
      </c>
      <c r="G9" s="25">
        <v>54</v>
      </c>
      <c r="H9" s="25">
        <v>102</v>
      </c>
      <c r="I9" s="25" t="s">
        <v>24</v>
      </c>
      <c r="J9" s="24">
        <v>102</v>
      </c>
      <c r="K9" s="8"/>
      <c r="L9" s="8"/>
    </row>
    <row r="10" spans="1:12" x14ac:dyDescent="0.25">
      <c r="A10" s="76"/>
      <c r="B10" s="122" t="s">
        <v>450</v>
      </c>
      <c r="C10" s="25">
        <v>5</v>
      </c>
      <c r="D10" s="25">
        <v>5</v>
      </c>
      <c r="E10" s="25" t="s">
        <v>24</v>
      </c>
      <c r="F10" s="25">
        <v>61</v>
      </c>
      <c r="G10" s="25">
        <v>61</v>
      </c>
      <c r="H10" s="25">
        <v>849</v>
      </c>
      <c r="I10" s="25" t="s">
        <v>24</v>
      </c>
      <c r="J10" s="24">
        <v>849</v>
      </c>
      <c r="K10" s="8"/>
      <c r="L10" s="8"/>
    </row>
    <row r="11" spans="1:12" x14ac:dyDescent="0.25">
      <c r="A11" s="77" t="s">
        <v>469</v>
      </c>
      <c r="B11" s="122" t="s">
        <v>451</v>
      </c>
      <c r="C11" s="25">
        <v>1</v>
      </c>
      <c r="D11" s="25">
        <v>1</v>
      </c>
      <c r="E11" s="25" t="s">
        <v>24</v>
      </c>
      <c r="F11" s="25">
        <v>14</v>
      </c>
      <c r="G11" s="25">
        <v>14</v>
      </c>
      <c r="H11" s="25" t="s">
        <v>24</v>
      </c>
      <c r="I11" s="25">
        <v>147</v>
      </c>
      <c r="J11" s="24">
        <v>147</v>
      </c>
      <c r="K11" s="8"/>
      <c r="L11" s="8"/>
    </row>
    <row r="12" spans="1:12" x14ac:dyDescent="0.25">
      <c r="A12" s="76"/>
      <c r="B12" s="122" t="s">
        <v>450</v>
      </c>
      <c r="C12" s="25">
        <v>1</v>
      </c>
      <c r="D12" s="25">
        <v>1</v>
      </c>
      <c r="E12" s="25" t="s">
        <v>24</v>
      </c>
      <c r="F12" s="25">
        <v>14</v>
      </c>
      <c r="G12" s="25">
        <v>14</v>
      </c>
      <c r="H12" s="25" t="s">
        <v>24</v>
      </c>
      <c r="I12" s="25">
        <v>138</v>
      </c>
      <c r="J12" s="24">
        <v>138</v>
      </c>
      <c r="K12" s="8"/>
      <c r="L12" s="8"/>
    </row>
    <row r="13" spans="1:12" x14ac:dyDescent="0.25">
      <c r="A13" s="77" t="s">
        <v>468</v>
      </c>
      <c r="B13" s="122" t="s">
        <v>451</v>
      </c>
      <c r="C13" s="25">
        <v>1</v>
      </c>
      <c r="D13" s="25" t="s">
        <v>24</v>
      </c>
      <c r="E13" s="25">
        <v>1</v>
      </c>
      <c r="F13" s="25">
        <v>35</v>
      </c>
      <c r="G13" s="25" t="s">
        <v>24</v>
      </c>
      <c r="H13" s="25">
        <v>361</v>
      </c>
      <c r="I13" s="25" t="s">
        <v>24</v>
      </c>
      <c r="J13" s="24">
        <v>361</v>
      </c>
      <c r="K13" s="8"/>
      <c r="L13" s="8"/>
    </row>
    <row r="14" spans="1:12" x14ac:dyDescent="0.25">
      <c r="A14" s="76"/>
      <c r="B14" s="122" t="s">
        <v>450</v>
      </c>
      <c r="C14" s="25">
        <v>1</v>
      </c>
      <c r="D14" s="25" t="s">
        <v>24</v>
      </c>
      <c r="E14" s="25">
        <v>1</v>
      </c>
      <c r="F14" s="25">
        <v>42</v>
      </c>
      <c r="G14" s="25" t="s">
        <v>24</v>
      </c>
      <c r="H14" s="25">
        <v>385</v>
      </c>
      <c r="I14" s="25" t="s">
        <v>24</v>
      </c>
      <c r="J14" s="24">
        <v>385</v>
      </c>
      <c r="K14" s="8"/>
      <c r="L14" s="8"/>
    </row>
    <row r="15" spans="1:12" x14ac:dyDescent="0.25">
      <c r="A15" s="77" t="s">
        <v>467</v>
      </c>
      <c r="B15" s="122" t="s">
        <v>451</v>
      </c>
      <c r="C15" s="25">
        <v>2</v>
      </c>
      <c r="D15" s="25">
        <v>1</v>
      </c>
      <c r="E15" s="25">
        <v>1</v>
      </c>
      <c r="F15" s="25">
        <v>36</v>
      </c>
      <c r="G15" s="25">
        <v>11</v>
      </c>
      <c r="H15" s="25">
        <v>119</v>
      </c>
      <c r="I15" s="25">
        <v>61</v>
      </c>
      <c r="J15" s="24">
        <v>180</v>
      </c>
      <c r="K15" s="8"/>
      <c r="L15" s="8"/>
    </row>
    <row r="16" spans="1:12" x14ac:dyDescent="0.25">
      <c r="A16" s="76"/>
      <c r="B16" s="122" t="s">
        <v>450</v>
      </c>
      <c r="C16" s="25">
        <v>2</v>
      </c>
      <c r="D16" s="25">
        <v>1</v>
      </c>
      <c r="E16" s="25">
        <v>1</v>
      </c>
      <c r="F16" s="25">
        <v>35</v>
      </c>
      <c r="G16" s="25">
        <v>10</v>
      </c>
      <c r="H16" s="25">
        <v>163</v>
      </c>
      <c r="I16" s="25">
        <v>58</v>
      </c>
      <c r="J16" s="24">
        <v>221</v>
      </c>
      <c r="K16" s="8"/>
      <c r="L16" s="8"/>
    </row>
    <row r="17" spans="1:12" x14ac:dyDescent="0.25">
      <c r="A17" s="77" t="s">
        <v>466</v>
      </c>
      <c r="B17" s="122" t="s">
        <v>451</v>
      </c>
      <c r="C17" s="25">
        <v>1</v>
      </c>
      <c r="D17" s="25" t="s">
        <v>24</v>
      </c>
      <c r="E17" s="25">
        <v>1</v>
      </c>
      <c r="F17" s="25">
        <v>11</v>
      </c>
      <c r="G17" s="25" t="s">
        <v>24</v>
      </c>
      <c r="H17" s="25">
        <v>111</v>
      </c>
      <c r="I17" s="25">
        <v>121</v>
      </c>
      <c r="J17" s="24">
        <v>232</v>
      </c>
      <c r="K17" s="8"/>
      <c r="L17" s="8"/>
    </row>
    <row r="18" spans="1:12" x14ac:dyDescent="0.25">
      <c r="A18" s="76"/>
      <c r="B18" s="122" t="s">
        <v>450</v>
      </c>
      <c r="C18" s="25">
        <v>1</v>
      </c>
      <c r="D18" s="25" t="s">
        <v>24</v>
      </c>
      <c r="E18" s="25">
        <v>1</v>
      </c>
      <c r="F18" s="25">
        <v>11</v>
      </c>
      <c r="G18" s="25" t="s">
        <v>24</v>
      </c>
      <c r="H18" s="25">
        <v>97</v>
      </c>
      <c r="I18" s="25">
        <v>150</v>
      </c>
      <c r="J18" s="24">
        <v>247</v>
      </c>
      <c r="K18" s="8"/>
      <c r="L18" s="8"/>
    </row>
  </sheetData>
  <mergeCells count="18">
    <mergeCell ref="J3:J4"/>
    <mergeCell ref="A5:A6"/>
    <mergeCell ref="A7:A8"/>
    <mergeCell ref="A9:A10"/>
    <mergeCell ref="A11:A12"/>
    <mergeCell ref="A13:A14"/>
    <mergeCell ref="A2:B4"/>
    <mergeCell ref="C2:E2"/>
    <mergeCell ref="F2:G2"/>
    <mergeCell ref="H2:J2"/>
    <mergeCell ref="F3:F4"/>
    <mergeCell ref="G3:G4"/>
    <mergeCell ref="H3:H4"/>
    <mergeCell ref="I3:I4"/>
    <mergeCell ref="A15:A16"/>
    <mergeCell ref="A17:A18"/>
    <mergeCell ref="C3:C4"/>
    <mergeCell ref="D3:E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9E0DC-D48E-4792-B949-2CA8BC7DA5C2}">
  <dimension ref="A1:J25"/>
  <sheetViews>
    <sheetView workbookViewId="0">
      <selection sqref="A1:J1"/>
    </sheetView>
  </sheetViews>
  <sheetFormatPr defaultRowHeight="15" x14ac:dyDescent="0.25"/>
  <cols>
    <col min="1" max="1" width="27.7109375" customWidth="1"/>
  </cols>
  <sheetData>
    <row r="1" spans="1:10" x14ac:dyDescent="0.25">
      <c r="A1" s="4" t="s">
        <v>501</v>
      </c>
    </row>
    <row r="2" spans="1:10" x14ac:dyDescent="0.25">
      <c r="A2" s="46" t="s">
        <v>480</v>
      </c>
      <c r="B2" s="82"/>
      <c r="C2" s="46" t="s">
        <v>479</v>
      </c>
      <c r="D2" s="81"/>
      <c r="E2" s="73"/>
      <c r="F2" s="46" t="s">
        <v>478</v>
      </c>
      <c r="G2" s="73"/>
      <c r="H2" s="46" t="s">
        <v>439</v>
      </c>
      <c r="I2" s="81"/>
      <c r="J2" s="73"/>
    </row>
    <row r="3" spans="1:10" x14ac:dyDescent="0.25">
      <c r="A3" s="95"/>
      <c r="B3" s="94"/>
      <c r="C3" s="47" t="s">
        <v>477</v>
      </c>
      <c r="D3" s="46" t="s">
        <v>476</v>
      </c>
      <c r="E3" s="73"/>
      <c r="F3" s="47" t="s">
        <v>41</v>
      </c>
      <c r="G3" s="47" t="s">
        <v>475</v>
      </c>
      <c r="H3" s="47" t="s">
        <v>29</v>
      </c>
      <c r="I3" s="47" t="s">
        <v>31</v>
      </c>
      <c r="J3" s="47" t="s">
        <v>32</v>
      </c>
    </row>
    <row r="4" spans="1:10" ht="73.900000000000006" customHeight="1" x14ac:dyDescent="0.25">
      <c r="A4" s="80"/>
      <c r="B4" s="79"/>
      <c r="C4" s="76"/>
      <c r="D4" s="27" t="s">
        <v>474</v>
      </c>
      <c r="E4" s="27" t="s">
        <v>473</v>
      </c>
      <c r="F4" s="76"/>
      <c r="G4" s="76"/>
      <c r="H4" s="76"/>
      <c r="I4" s="76"/>
      <c r="J4" s="76"/>
    </row>
    <row r="5" spans="1:10" x14ac:dyDescent="0.25">
      <c r="A5" s="77" t="s">
        <v>500</v>
      </c>
      <c r="B5" s="122" t="s">
        <v>451</v>
      </c>
      <c r="C5" s="9">
        <v>1</v>
      </c>
      <c r="D5" s="9">
        <v>1</v>
      </c>
      <c r="E5" s="13" t="s">
        <v>24</v>
      </c>
      <c r="F5" s="9">
        <v>24</v>
      </c>
      <c r="G5" s="9">
        <v>24</v>
      </c>
      <c r="H5" s="13" t="s">
        <v>24</v>
      </c>
      <c r="I5" s="9">
        <v>254</v>
      </c>
      <c r="J5" s="9">
        <v>254</v>
      </c>
    </row>
    <row r="6" spans="1:10" x14ac:dyDescent="0.25">
      <c r="A6" s="76"/>
      <c r="B6" s="122" t="s">
        <v>450</v>
      </c>
      <c r="C6" s="9">
        <v>1</v>
      </c>
      <c r="D6" s="9">
        <v>1</v>
      </c>
      <c r="E6" s="13" t="s">
        <v>24</v>
      </c>
      <c r="F6" s="9">
        <v>29</v>
      </c>
      <c r="G6" s="9">
        <v>29</v>
      </c>
      <c r="H6" s="13" t="s">
        <v>24</v>
      </c>
      <c r="I6" s="9">
        <v>272</v>
      </c>
      <c r="J6" s="9">
        <v>272</v>
      </c>
    </row>
    <row r="7" spans="1:10" x14ac:dyDescent="0.25">
      <c r="A7" s="77" t="s">
        <v>499</v>
      </c>
      <c r="B7" s="122" t="s">
        <v>451</v>
      </c>
      <c r="C7" s="9">
        <v>1</v>
      </c>
      <c r="D7" s="13" t="s">
        <v>24</v>
      </c>
      <c r="E7" s="9">
        <v>1</v>
      </c>
      <c r="F7" s="9">
        <v>11</v>
      </c>
      <c r="G7" s="13" t="s">
        <v>24</v>
      </c>
      <c r="H7" s="9">
        <v>132</v>
      </c>
      <c r="I7" s="13" t="s">
        <v>24</v>
      </c>
      <c r="J7" s="9">
        <v>132</v>
      </c>
    </row>
    <row r="8" spans="1:10" x14ac:dyDescent="0.25">
      <c r="A8" s="76"/>
      <c r="B8" s="122" t="s">
        <v>450</v>
      </c>
      <c r="C8" s="9">
        <v>1</v>
      </c>
      <c r="D8" s="13" t="s">
        <v>24</v>
      </c>
      <c r="E8" s="9">
        <v>1</v>
      </c>
      <c r="F8" s="9" t="s">
        <v>24</v>
      </c>
      <c r="G8" s="13" t="s">
        <v>24</v>
      </c>
      <c r="H8" s="9">
        <v>139</v>
      </c>
      <c r="I8" s="13" t="s">
        <v>24</v>
      </c>
      <c r="J8" s="9">
        <v>139</v>
      </c>
    </row>
    <row r="10" spans="1:10" x14ac:dyDescent="0.25">
      <c r="A10" s="4" t="s">
        <v>498</v>
      </c>
    </row>
    <row r="11" spans="1:10" x14ac:dyDescent="0.25">
      <c r="A11" s="123" t="s">
        <v>497</v>
      </c>
      <c r="B11" s="83"/>
      <c r="C11" s="83"/>
      <c r="D11" s="83"/>
      <c r="E11" s="83"/>
      <c r="F11" s="83"/>
      <c r="G11" s="83"/>
      <c r="H11" s="83"/>
      <c r="I11" s="83"/>
    </row>
    <row r="12" spans="1:10" x14ac:dyDescent="0.25">
      <c r="A12" s="46" t="s">
        <v>496</v>
      </c>
      <c r="B12" s="46" t="s">
        <v>495</v>
      </c>
      <c r="C12" s="81"/>
      <c r="D12" s="81"/>
      <c r="E12" s="81"/>
      <c r="F12" s="81"/>
      <c r="G12" s="81"/>
      <c r="H12" s="81"/>
      <c r="I12" s="73"/>
    </row>
    <row r="13" spans="1:10" ht="68.45" customHeight="1" x14ac:dyDescent="0.25">
      <c r="A13" s="76"/>
      <c r="B13" s="27" t="s">
        <v>494</v>
      </c>
      <c r="C13" s="27" t="s">
        <v>493</v>
      </c>
      <c r="D13" s="27" t="s">
        <v>492</v>
      </c>
      <c r="E13" s="27" t="s">
        <v>491</v>
      </c>
      <c r="F13" s="27" t="s">
        <v>490</v>
      </c>
      <c r="G13" s="27" t="s">
        <v>489</v>
      </c>
      <c r="H13" s="27" t="s">
        <v>488</v>
      </c>
      <c r="I13" s="27" t="s">
        <v>7</v>
      </c>
      <c r="J13" s="109"/>
    </row>
    <row r="14" spans="1:10" x14ac:dyDescent="0.25">
      <c r="A14" s="46" t="s">
        <v>487</v>
      </c>
      <c r="B14" s="81"/>
      <c r="C14" s="81"/>
      <c r="D14" s="81"/>
      <c r="E14" s="81"/>
      <c r="F14" s="81"/>
      <c r="G14" s="81"/>
      <c r="H14" s="81"/>
      <c r="I14" s="73"/>
      <c r="J14" s="109"/>
    </row>
    <row r="15" spans="1:10" x14ac:dyDescent="0.25">
      <c r="A15" s="1" t="s">
        <v>485</v>
      </c>
      <c r="B15" s="9">
        <v>6</v>
      </c>
      <c r="C15" s="13" t="s">
        <v>24</v>
      </c>
      <c r="D15" s="13" t="s">
        <v>24</v>
      </c>
      <c r="E15" s="9">
        <v>2</v>
      </c>
      <c r="F15" s="9">
        <v>2</v>
      </c>
      <c r="G15" s="13" t="s">
        <v>24</v>
      </c>
      <c r="H15" s="13" t="s">
        <v>24</v>
      </c>
      <c r="I15" s="7">
        <v>10</v>
      </c>
      <c r="J15" s="8"/>
    </row>
    <row r="16" spans="1:10" x14ac:dyDescent="0.25">
      <c r="A16" s="1" t="s">
        <v>484</v>
      </c>
      <c r="B16" s="9">
        <v>13</v>
      </c>
      <c r="C16" s="9">
        <v>5</v>
      </c>
      <c r="D16" s="9">
        <v>1</v>
      </c>
      <c r="E16" s="13" t="s">
        <v>24</v>
      </c>
      <c r="F16" s="13">
        <v>2</v>
      </c>
      <c r="G16" s="13" t="s">
        <v>24</v>
      </c>
      <c r="H16" s="13" t="s">
        <v>24</v>
      </c>
      <c r="I16" s="7">
        <v>21</v>
      </c>
      <c r="J16" s="8"/>
    </row>
    <row r="17" spans="1:10" x14ac:dyDescent="0.25">
      <c r="A17" s="1" t="s">
        <v>483</v>
      </c>
      <c r="B17" s="9">
        <v>15</v>
      </c>
      <c r="C17" s="9">
        <v>9</v>
      </c>
      <c r="D17" s="13" t="s">
        <v>24</v>
      </c>
      <c r="E17" s="13" t="s">
        <v>24</v>
      </c>
      <c r="F17" s="9">
        <v>21</v>
      </c>
      <c r="G17" s="9">
        <v>30</v>
      </c>
      <c r="H17" s="13" t="s">
        <v>24</v>
      </c>
      <c r="I17" s="7">
        <v>75</v>
      </c>
      <c r="J17" s="8"/>
    </row>
    <row r="18" spans="1:10" x14ac:dyDescent="0.25">
      <c r="A18" s="1" t="s">
        <v>482</v>
      </c>
      <c r="B18" s="9">
        <v>33</v>
      </c>
      <c r="C18" s="9">
        <v>8</v>
      </c>
      <c r="D18" s="13" t="s">
        <v>24</v>
      </c>
      <c r="E18" s="13">
        <v>5</v>
      </c>
      <c r="F18" s="9">
        <v>19</v>
      </c>
      <c r="G18" s="9">
        <v>21</v>
      </c>
      <c r="H18" s="9">
        <v>6</v>
      </c>
      <c r="I18" s="7">
        <v>92</v>
      </c>
      <c r="J18" s="8"/>
    </row>
    <row r="19" spans="1:10" x14ac:dyDescent="0.25">
      <c r="A19" s="5" t="s">
        <v>32</v>
      </c>
      <c r="B19" s="7">
        <v>67</v>
      </c>
      <c r="C19" s="7">
        <v>22</v>
      </c>
      <c r="D19" s="7">
        <v>1</v>
      </c>
      <c r="E19" s="7">
        <v>7</v>
      </c>
      <c r="F19" s="7">
        <v>44</v>
      </c>
      <c r="G19" s="7">
        <v>51</v>
      </c>
      <c r="H19" s="7">
        <v>6</v>
      </c>
      <c r="I19" s="7">
        <v>198</v>
      </c>
      <c r="J19" s="8"/>
    </row>
    <row r="20" spans="1:10" x14ac:dyDescent="0.25">
      <c r="A20" s="46" t="s">
        <v>486</v>
      </c>
      <c r="B20" s="81"/>
      <c r="C20" s="81"/>
      <c r="D20" s="81"/>
      <c r="E20" s="81"/>
      <c r="F20" s="81"/>
      <c r="G20" s="81"/>
      <c r="H20" s="81"/>
      <c r="I20" s="73"/>
      <c r="J20" s="8"/>
    </row>
    <row r="21" spans="1:10" x14ac:dyDescent="0.25">
      <c r="A21" s="1" t="s">
        <v>485</v>
      </c>
      <c r="B21" s="9">
        <v>6</v>
      </c>
      <c r="C21" s="9" t="s">
        <v>24</v>
      </c>
      <c r="D21" s="13" t="s">
        <v>24</v>
      </c>
      <c r="E21" s="13">
        <v>2</v>
      </c>
      <c r="F21" s="9">
        <v>2</v>
      </c>
      <c r="G21" s="13" t="s">
        <v>24</v>
      </c>
      <c r="H21" s="13" t="s">
        <v>24</v>
      </c>
      <c r="I21" s="9">
        <v>10</v>
      </c>
      <c r="J21" s="8"/>
    </row>
    <row r="22" spans="1:10" x14ac:dyDescent="0.25">
      <c r="A22" s="1" t="s">
        <v>484</v>
      </c>
      <c r="B22" s="9">
        <v>10</v>
      </c>
      <c r="C22" s="9">
        <v>5</v>
      </c>
      <c r="D22" s="9">
        <v>1</v>
      </c>
      <c r="E22" s="13" t="s">
        <v>24</v>
      </c>
      <c r="F22" s="9">
        <v>2</v>
      </c>
      <c r="G22" s="13" t="s">
        <v>24</v>
      </c>
      <c r="H22" s="13" t="s">
        <v>24</v>
      </c>
      <c r="I22" s="9">
        <v>18</v>
      </c>
      <c r="J22" s="8"/>
    </row>
    <row r="23" spans="1:10" x14ac:dyDescent="0.25">
      <c r="A23" s="1" t="s">
        <v>483</v>
      </c>
      <c r="B23" s="9">
        <v>13</v>
      </c>
      <c r="C23" s="9">
        <v>9</v>
      </c>
      <c r="D23" s="13" t="s">
        <v>24</v>
      </c>
      <c r="E23" s="13" t="s">
        <v>24</v>
      </c>
      <c r="F23" s="9">
        <v>23</v>
      </c>
      <c r="G23" s="9">
        <v>31</v>
      </c>
      <c r="H23" s="13" t="s">
        <v>24</v>
      </c>
      <c r="I23" s="9">
        <v>76</v>
      </c>
      <c r="J23" s="8"/>
    </row>
    <row r="24" spans="1:10" x14ac:dyDescent="0.25">
      <c r="A24" s="1" t="s">
        <v>482</v>
      </c>
      <c r="B24" s="9">
        <v>34</v>
      </c>
      <c r="C24" s="9">
        <v>7</v>
      </c>
      <c r="D24" s="13" t="s">
        <v>24</v>
      </c>
      <c r="E24" s="13">
        <v>7</v>
      </c>
      <c r="F24" s="9">
        <v>17</v>
      </c>
      <c r="G24" s="9">
        <v>21</v>
      </c>
      <c r="H24" s="9">
        <v>7</v>
      </c>
      <c r="I24" s="9">
        <v>93</v>
      </c>
      <c r="J24" s="8"/>
    </row>
    <row r="25" spans="1:10" x14ac:dyDescent="0.25">
      <c r="A25" s="5" t="s">
        <v>32</v>
      </c>
      <c r="B25" s="7">
        <v>63</v>
      </c>
      <c r="C25" s="7">
        <v>21</v>
      </c>
      <c r="D25" s="7">
        <v>1</v>
      </c>
      <c r="E25" s="14">
        <v>9</v>
      </c>
      <c r="F25" s="7">
        <v>44</v>
      </c>
      <c r="G25" s="7">
        <v>52</v>
      </c>
      <c r="H25" s="7">
        <v>7</v>
      </c>
      <c r="I25" s="7">
        <v>197</v>
      </c>
      <c r="J25" s="8"/>
    </row>
  </sheetData>
  <mergeCells count="18">
    <mergeCell ref="J3:J4"/>
    <mergeCell ref="A5:A6"/>
    <mergeCell ref="A7:A8"/>
    <mergeCell ref="A11:I11"/>
    <mergeCell ref="A12:A13"/>
    <mergeCell ref="B12:I12"/>
    <mergeCell ref="A2:B4"/>
    <mergeCell ref="C2:E2"/>
    <mergeCell ref="F2:G2"/>
    <mergeCell ref="H2:J2"/>
    <mergeCell ref="F3:F4"/>
    <mergeCell ref="G3:G4"/>
    <mergeCell ref="H3:H4"/>
    <mergeCell ref="I3:I4"/>
    <mergeCell ref="A14:I14"/>
    <mergeCell ref="A20:I20"/>
    <mergeCell ref="C3:C4"/>
    <mergeCell ref="D3:E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2318C-625E-49AA-9DE9-91F6C33A3F14}">
  <dimension ref="A1:Z31"/>
  <sheetViews>
    <sheetView workbookViewId="0">
      <selection sqref="A1:J1"/>
    </sheetView>
  </sheetViews>
  <sheetFormatPr defaultRowHeight="15" x14ac:dyDescent="0.25"/>
  <cols>
    <col min="1" max="1" width="26.85546875" customWidth="1"/>
    <col min="2" max="26" width="5.85546875" customWidth="1"/>
  </cols>
  <sheetData>
    <row r="1" spans="1:26" x14ac:dyDescent="0.25">
      <c r="A1" s="123" t="s">
        <v>530</v>
      </c>
      <c r="B1" s="83"/>
      <c r="C1" s="83"/>
      <c r="D1" s="83"/>
      <c r="E1" s="83"/>
      <c r="F1" s="83"/>
      <c r="G1" s="83"/>
      <c r="H1" s="83"/>
      <c r="I1" s="83"/>
      <c r="J1" s="83"/>
      <c r="K1" s="83"/>
      <c r="L1" s="83"/>
      <c r="M1" s="83"/>
      <c r="N1" s="83"/>
      <c r="O1" s="83"/>
      <c r="P1" s="83"/>
      <c r="Q1" s="83"/>
      <c r="R1" s="83"/>
      <c r="S1" s="83"/>
      <c r="T1" s="83"/>
      <c r="U1" s="83"/>
      <c r="V1" s="83"/>
      <c r="W1" s="83"/>
      <c r="X1" s="83"/>
      <c r="Y1" s="83"/>
      <c r="Z1" s="83"/>
    </row>
    <row r="2" spans="1:26" x14ac:dyDescent="0.25">
      <c r="A2" s="51" t="s">
        <v>496</v>
      </c>
      <c r="B2" s="46" t="s">
        <v>529</v>
      </c>
      <c r="C2" s="81"/>
      <c r="D2" s="81"/>
      <c r="E2" s="81"/>
      <c r="F2" s="81"/>
      <c r="G2" s="81"/>
      <c r="H2" s="81"/>
      <c r="I2" s="81"/>
      <c r="J2" s="81"/>
      <c r="K2" s="73"/>
      <c r="L2" s="46" t="s">
        <v>528</v>
      </c>
      <c r="M2" s="81"/>
      <c r="N2" s="81"/>
      <c r="O2" s="81"/>
      <c r="P2" s="73"/>
      <c r="Q2" s="46" t="s">
        <v>527</v>
      </c>
      <c r="R2" s="81"/>
      <c r="S2" s="73"/>
      <c r="T2" s="46" t="s">
        <v>526</v>
      </c>
      <c r="U2" s="81"/>
      <c r="V2" s="81"/>
      <c r="W2" s="81"/>
      <c r="X2" s="81"/>
      <c r="Y2" s="81"/>
      <c r="Z2" s="73"/>
    </row>
    <row r="3" spans="1:26" ht="93" customHeight="1" x14ac:dyDescent="0.25">
      <c r="A3" s="95"/>
      <c r="B3" s="47" t="s">
        <v>525</v>
      </c>
      <c r="C3" s="73"/>
      <c r="D3" s="47" t="s">
        <v>524</v>
      </c>
      <c r="E3" s="73"/>
      <c r="F3" s="47" t="s">
        <v>523</v>
      </c>
      <c r="G3" s="73"/>
      <c r="H3" s="47" t="s">
        <v>522</v>
      </c>
      <c r="I3" s="73"/>
      <c r="J3" s="47" t="s">
        <v>521</v>
      </c>
      <c r="K3" s="73"/>
      <c r="L3" s="47" t="s">
        <v>520</v>
      </c>
      <c r="M3" s="47" t="s">
        <v>519</v>
      </c>
      <c r="N3" s="47" t="s">
        <v>518</v>
      </c>
      <c r="O3" s="47" t="s">
        <v>517</v>
      </c>
      <c r="P3" s="47" t="s">
        <v>516</v>
      </c>
      <c r="Q3" s="47" t="s">
        <v>515</v>
      </c>
      <c r="R3" s="47" t="s">
        <v>514</v>
      </c>
      <c r="S3" s="47" t="s">
        <v>513</v>
      </c>
      <c r="T3" s="47" t="s">
        <v>512</v>
      </c>
      <c r="U3" s="47" t="s">
        <v>511</v>
      </c>
      <c r="V3" s="47" t="s">
        <v>51</v>
      </c>
      <c r="W3" s="47" t="s">
        <v>510</v>
      </c>
      <c r="X3" s="47" t="s">
        <v>509</v>
      </c>
      <c r="Y3" s="47" t="s">
        <v>508</v>
      </c>
      <c r="Z3" s="47" t="s">
        <v>32</v>
      </c>
    </row>
    <row r="4" spans="1:26" x14ac:dyDescent="0.25">
      <c r="A4" s="80"/>
      <c r="B4" s="29" t="s">
        <v>507</v>
      </c>
      <c r="C4" s="29" t="s">
        <v>506</v>
      </c>
      <c r="D4" s="29" t="s">
        <v>507</v>
      </c>
      <c r="E4" s="29" t="s">
        <v>506</v>
      </c>
      <c r="F4" s="29" t="s">
        <v>507</v>
      </c>
      <c r="G4" s="29" t="s">
        <v>506</v>
      </c>
      <c r="H4" s="29" t="s">
        <v>507</v>
      </c>
      <c r="I4" s="29" t="s">
        <v>506</v>
      </c>
      <c r="J4" s="29" t="s">
        <v>507</v>
      </c>
      <c r="K4" s="29" t="s">
        <v>506</v>
      </c>
      <c r="L4" s="76"/>
      <c r="M4" s="76"/>
      <c r="N4" s="76"/>
      <c r="O4" s="76"/>
      <c r="P4" s="76"/>
      <c r="Q4" s="76"/>
      <c r="R4" s="76"/>
      <c r="S4" s="76"/>
      <c r="T4" s="76"/>
      <c r="U4" s="76"/>
      <c r="V4" s="76"/>
      <c r="W4" s="76"/>
      <c r="X4" s="76"/>
      <c r="Y4" s="76"/>
      <c r="Z4" s="76"/>
    </row>
    <row r="5" spans="1:26" x14ac:dyDescent="0.25">
      <c r="A5" s="46" t="s">
        <v>505</v>
      </c>
      <c r="B5" s="81"/>
      <c r="C5" s="81"/>
      <c r="D5" s="81"/>
      <c r="E5" s="81"/>
      <c r="F5" s="81"/>
      <c r="G5" s="81"/>
      <c r="H5" s="81"/>
      <c r="I5" s="81"/>
      <c r="J5" s="81"/>
      <c r="K5" s="81"/>
      <c r="L5" s="81"/>
      <c r="M5" s="81"/>
      <c r="N5" s="81"/>
      <c r="O5" s="81"/>
      <c r="P5" s="81"/>
      <c r="Q5" s="81"/>
      <c r="R5" s="81"/>
      <c r="S5" s="81"/>
      <c r="T5" s="81"/>
      <c r="U5" s="81"/>
      <c r="V5" s="81"/>
      <c r="W5" s="81"/>
      <c r="X5" s="81"/>
      <c r="Y5" s="81"/>
      <c r="Z5" s="73"/>
    </row>
    <row r="6" spans="1:26" x14ac:dyDescent="0.25">
      <c r="A6" s="1" t="s">
        <v>485</v>
      </c>
      <c r="B6" s="9">
        <v>26</v>
      </c>
      <c r="C6" s="13" t="s">
        <v>24</v>
      </c>
      <c r="D6" s="13">
        <v>72</v>
      </c>
      <c r="E6" s="13" t="s">
        <v>24</v>
      </c>
      <c r="F6" s="9">
        <v>2</v>
      </c>
      <c r="G6" s="13" t="s">
        <v>24</v>
      </c>
      <c r="H6" s="13" t="s">
        <v>24</v>
      </c>
      <c r="I6" s="13" t="s">
        <v>24</v>
      </c>
      <c r="J6" s="13" t="s">
        <v>24</v>
      </c>
      <c r="K6" s="13" t="s">
        <v>24</v>
      </c>
      <c r="L6" s="9">
        <v>69</v>
      </c>
      <c r="M6" s="13">
        <v>1</v>
      </c>
      <c r="N6" s="9">
        <v>1</v>
      </c>
      <c r="O6" s="9">
        <v>1</v>
      </c>
      <c r="P6" s="13">
        <v>2</v>
      </c>
      <c r="Q6" s="9">
        <v>73</v>
      </c>
      <c r="R6" s="13" t="s">
        <v>24</v>
      </c>
      <c r="S6" s="13">
        <v>1</v>
      </c>
      <c r="T6" s="9">
        <v>74</v>
      </c>
      <c r="U6" s="13" t="s">
        <v>24</v>
      </c>
      <c r="V6" s="13" t="s">
        <v>24</v>
      </c>
      <c r="W6" s="13" t="s">
        <v>24</v>
      </c>
      <c r="X6" s="13" t="s">
        <v>24</v>
      </c>
      <c r="Y6" s="13" t="s">
        <v>24</v>
      </c>
      <c r="Z6" s="9">
        <v>74</v>
      </c>
    </row>
    <row r="7" spans="1:26" x14ac:dyDescent="0.25">
      <c r="A7" s="1" t="s">
        <v>484</v>
      </c>
      <c r="B7" s="9">
        <v>339</v>
      </c>
      <c r="C7" s="13" t="s">
        <v>24</v>
      </c>
      <c r="D7" s="9">
        <v>832</v>
      </c>
      <c r="E7" s="13" t="s">
        <v>24</v>
      </c>
      <c r="F7" s="13">
        <v>18</v>
      </c>
      <c r="G7" s="13" t="s">
        <v>24</v>
      </c>
      <c r="H7" s="13" t="s">
        <v>24</v>
      </c>
      <c r="I7" s="13" t="s">
        <v>24</v>
      </c>
      <c r="J7" s="13" t="s">
        <v>24</v>
      </c>
      <c r="K7" s="13" t="s">
        <v>24</v>
      </c>
      <c r="L7" s="9">
        <v>807</v>
      </c>
      <c r="M7" s="9">
        <v>10</v>
      </c>
      <c r="N7" s="9" t="s">
        <v>24</v>
      </c>
      <c r="O7" s="9">
        <v>30</v>
      </c>
      <c r="P7" s="9">
        <v>3</v>
      </c>
      <c r="Q7" s="9">
        <v>827</v>
      </c>
      <c r="R7" s="9">
        <v>18</v>
      </c>
      <c r="S7" s="9">
        <v>5</v>
      </c>
      <c r="T7" s="9">
        <v>671</v>
      </c>
      <c r="U7" s="13" t="s">
        <v>24</v>
      </c>
      <c r="V7" s="9">
        <v>6</v>
      </c>
      <c r="W7" s="9">
        <v>172</v>
      </c>
      <c r="X7" s="13" t="s">
        <v>24</v>
      </c>
      <c r="Y7" s="9">
        <v>1</v>
      </c>
      <c r="Z7" s="9">
        <v>850</v>
      </c>
    </row>
    <row r="8" spans="1:26" x14ac:dyDescent="0.25">
      <c r="A8" s="1" t="s">
        <v>483</v>
      </c>
      <c r="B8" s="9">
        <v>113</v>
      </c>
      <c r="C8" s="9">
        <v>9</v>
      </c>
      <c r="D8" s="13">
        <v>230</v>
      </c>
      <c r="E8" s="13">
        <v>25</v>
      </c>
      <c r="F8" s="9">
        <v>24</v>
      </c>
      <c r="G8" s="13">
        <v>1</v>
      </c>
      <c r="H8" s="13" t="s">
        <v>24</v>
      </c>
      <c r="I8" s="9">
        <v>13</v>
      </c>
      <c r="J8" s="13" t="s">
        <v>24</v>
      </c>
      <c r="K8" s="13" t="s">
        <v>24</v>
      </c>
      <c r="L8" s="9">
        <v>97</v>
      </c>
      <c r="M8" s="13">
        <v>8</v>
      </c>
      <c r="N8" s="9" t="s">
        <v>24</v>
      </c>
      <c r="O8" s="9">
        <v>185</v>
      </c>
      <c r="P8" s="9">
        <v>3</v>
      </c>
      <c r="Q8" s="9">
        <v>281</v>
      </c>
      <c r="R8" s="9">
        <v>6</v>
      </c>
      <c r="S8" s="9">
        <v>6</v>
      </c>
      <c r="T8" s="9">
        <v>217</v>
      </c>
      <c r="U8" s="13" t="s">
        <v>24</v>
      </c>
      <c r="V8" s="9">
        <v>7</v>
      </c>
      <c r="W8" s="9">
        <v>68</v>
      </c>
      <c r="X8" s="9">
        <v>1</v>
      </c>
      <c r="Y8" s="9" t="s">
        <v>24</v>
      </c>
      <c r="Z8" s="9">
        <v>293</v>
      </c>
    </row>
    <row r="9" spans="1:26" x14ac:dyDescent="0.25">
      <c r="A9" s="1" t="s">
        <v>482</v>
      </c>
      <c r="B9" s="9">
        <v>230</v>
      </c>
      <c r="C9" s="9">
        <v>25</v>
      </c>
      <c r="D9" s="13">
        <v>752</v>
      </c>
      <c r="E9" s="13">
        <v>68</v>
      </c>
      <c r="F9" s="9">
        <v>222</v>
      </c>
      <c r="G9" s="9">
        <v>68</v>
      </c>
      <c r="H9" s="13" t="s">
        <v>24</v>
      </c>
      <c r="I9" s="9">
        <v>68</v>
      </c>
      <c r="J9" s="9">
        <v>12</v>
      </c>
      <c r="K9" s="13" t="s">
        <v>24</v>
      </c>
      <c r="L9" s="9">
        <v>801</v>
      </c>
      <c r="M9" s="9">
        <v>12</v>
      </c>
      <c r="N9" s="13" t="s">
        <v>24</v>
      </c>
      <c r="O9" s="9">
        <v>353</v>
      </c>
      <c r="P9" s="9">
        <v>21</v>
      </c>
      <c r="Q9" s="9">
        <v>1162</v>
      </c>
      <c r="R9" s="9">
        <v>22</v>
      </c>
      <c r="S9" s="9">
        <v>6</v>
      </c>
      <c r="T9" s="9">
        <v>1113</v>
      </c>
      <c r="U9" s="13" t="s">
        <v>24</v>
      </c>
      <c r="V9" s="9">
        <v>15</v>
      </c>
      <c r="W9" s="9">
        <v>58</v>
      </c>
      <c r="X9" s="9">
        <v>3</v>
      </c>
      <c r="Y9" s="9">
        <v>1</v>
      </c>
      <c r="Z9" s="9">
        <v>1190</v>
      </c>
    </row>
    <row r="10" spans="1:26" x14ac:dyDescent="0.25">
      <c r="A10" s="5" t="s">
        <v>32</v>
      </c>
      <c r="B10" s="7">
        <v>708</v>
      </c>
      <c r="C10" s="7">
        <v>34</v>
      </c>
      <c r="D10" s="7">
        <v>1886</v>
      </c>
      <c r="E10" s="7">
        <v>93</v>
      </c>
      <c r="F10" s="7">
        <v>266</v>
      </c>
      <c r="G10" s="7">
        <v>69</v>
      </c>
      <c r="H10" s="14" t="s">
        <v>24</v>
      </c>
      <c r="I10" s="7">
        <v>81</v>
      </c>
      <c r="J10" s="7">
        <v>12</v>
      </c>
      <c r="K10" s="14" t="s">
        <v>24</v>
      </c>
      <c r="L10" s="7">
        <v>1774</v>
      </c>
      <c r="M10" s="7">
        <v>31</v>
      </c>
      <c r="N10" s="7">
        <v>1</v>
      </c>
      <c r="O10" s="7">
        <v>569</v>
      </c>
      <c r="P10" s="7">
        <v>32</v>
      </c>
      <c r="Q10" s="7">
        <v>2343</v>
      </c>
      <c r="R10" s="7">
        <v>46</v>
      </c>
      <c r="S10" s="7">
        <v>18</v>
      </c>
      <c r="T10" s="7">
        <v>2075</v>
      </c>
      <c r="U10" s="14" t="s">
        <v>24</v>
      </c>
      <c r="V10" s="7">
        <v>28</v>
      </c>
      <c r="W10" s="7">
        <v>298</v>
      </c>
      <c r="X10" s="7">
        <v>4</v>
      </c>
      <c r="Y10" s="7">
        <v>2</v>
      </c>
      <c r="Z10" s="7">
        <v>2407</v>
      </c>
    </row>
    <row r="11" spans="1:26" x14ac:dyDescent="0.25">
      <c r="A11" s="57" t="s">
        <v>504</v>
      </c>
      <c r="B11" s="81"/>
      <c r="C11" s="81"/>
      <c r="D11" s="81"/>
      <c r="E11" s="81"/>
      <c r="F11" s="81"/>
      <c r="G11" s="81"/>
      <c r="H11" s="81"/>
      <c r="I11" s="81"/>
      <c r="J11" s="81"/>
      <c r="K11" s="81"/>
      <c r="L11" s="81"/>
      <c r="M11" s="81"/>
      <c r="N11" s="81"/>
      <c r="O11" s="81"/>
      <c r="P11" s="81"/>
      <c r="Q11" s="81"/>
      <c r="R11" s="81"/>
      <c r="S11" s="81"/>
      <c r="T11" s="81"/>
      <c r="U11" s="81"/>
      <c r="V11" s="81"/>
      <c r="W11" s="81"/>
      <c r="X11" s="81"/>
      <c r="Y11" s="81"/>
      <c r="Z11" s="73"/>
    </row>
    <row r="12" spans="1:26" x14ac:dyDescent="0.25">
      <c r="A12" s="1" t="s">
        <v>485</v>
      </c>
      <c r="B12" s="13">
        <v>1</v>
      </c>
      <c r="C12" s="13" t="s">
        <v>24</v>
      </c>
      <c r="D12" s="13">
        <v>68</v>
      </c>
      <c r="E12" s="13" t="s">
        <v>24</v>
      </c>
      <c r="F12" s="13">
        <v>2</v>
      </c>
      <c r="G12" s="13" t="s">
        <v>24</v>
      </c>
      <c r="H12" s="13" t="s">
        <v>24</v>
      </c>
      <c r="I12" s="13" t="s">
        <v>24</v>
      </c>
      <c r="J12" s="13" t="s">
        <v>24</v>
      </c>
      <c r="K12" s="13" t="s">
        <v>24</v>
      </c>
      <c r="L12" s="9">
        <v>64</v>
      </c>
      <c r="M12" s="13">
        <v>1</v>
      </c>
      <c r="N12" s="9">
        <v>2</v>
      </c>
      <c r="O12" s="13">
        <v>1</v>
      </c>
      <c r="P12" s="13">
        <v>2</v>
      </c>
      <c r="Q12" s="9">
        <v>68</v>
      </c>
      <c r="R12" s="13" t="s">
        <v>24</v>
      </c>
      <c r="S12" s="13">
        <v>2</v>
      </c>
      <c r="T12" s="9">
        <v>70</v>
      </c>
      <c r="U12" s="13" t="s">
        <v>24</v>
      </c>
      <c r="V12" s="13" t="s">
        <v>24</v>
      </c>
      <c r="W12" s="13" t="s">
        <v>24</v>
      </c>
      <c r="X12" s="13" t="s">
        <v>24</v>
      </c>
      <c r="Y12" s="13" t="s">
        <v>24</v>
      </c>
      <c r="Z12" s="9">
        <v>70</v>
      </c>
    </row>
    <row r="13" spans="1:26" x14ac:dyDescent="0.25">
      <c r="A13" s="1" t="s">
        <v>484</v>
      </c>
      <c r="B13" s="9">
        <v>60</v>
      </c>
      <c r="C13" s="13" t="s">
        <v>24</v>
      </c>
      <c r="D13" s="9">
        <v>803</v>
      </c>
      <c r="E13" s="13" t="s">
        <v>24</v>
      </c>
      <c r="F13" s="13">
        <v>3</v>
      </c>
      <c r="G13" s="13" t="s">
        <v>24</v>
      </c>
      <c r="H13" s="13" t="s">
        <v>24</v>
      </c>
      <c r="I13" s="13" t="s">
        <v>24</v>
      </c>
      <c r="J13" s="13" t="s">
        <v>24</v>
      </c>
      <c r="K13" s="13" t="s">
        <v>24</v>
      </c>
      <c r="L13" s="9">
        <v>765</v>
      </c>
      <c r="M13" s="13">
        <v>9</v>
      </c>
      <c r="N13" s="9" t="s">
        <v>24</v>
      </c>
      <c r="O13" s="9">
        <v>28</v>
      </c>
      <c r="P13" s="9">
        <v>4</v>
      </c>
      <c r="Q13" s="9">
        <v>786</v>
      </c>
      <c r="R13" s="9">
        <v>16</v>
      </c>
      <c r="S13" s="13">
        <v>4</v>
      </c>
      <c r="T13" s="9">
        <v>630</v>
      </c>
      <c r="U13" s="13" t="s">
        <v>24</v>
      </c>
      <c r="V13" s="9">
        <v>8</v>
      </c>
      <c r="W13" s="9">
        <v>168</v>
      </c>
      <c r="X13" s="13" t="s">
        <v>24</v>
      </c>
      <c r="Y13" s="9" t="s">
        <v>24</v>
      </c>
      <c r="Z13" s="9">
        <v>806</v>
      </c>
    </row>
    <row r="14" spans="1:26" x14ac:dyDescent="0.25">
      <c r="A14" s="1" t="s">
        <v>483</v>
      </c>
      <c r="B14" s="9">
        <v>81</v>
      </c>
      <c r="C14" s="13" t="s">
        <v>24</v>
      </c>
      <c r="D14" s="13">
        <v>284</v>
      </c>
      <c r="E14" s="13">
        <v>28</v>
      </c>
      <c r="F14" s="13">
        <v>16</v>
      </c>
      <c r="G14" s="13" t="s">
        <v>24</v>
      </c>
      <c r="H14" s="13" t="s">
        <v>24</v>
      </c>
      <c r="I14" s="9">
        <v>7</v>
      </c>
      <c r="J14" s="13" t="s">
        <v>24</v>
      </c>
      <c r="K14" s="13" t="s">
        <v>24</v>
      </c>
      <c r="L14" s="9">
        <v>151</v>
      </c>
      <c r="M14" s="13">
        <v>5</v>
      </c>
      <c r="N14" s="9" t="s">
        <v>24</v>
      </c>
      <c r="O14" s="9">
        <v>176</v>
      </c>
      <c r="P14" s="9">
        <v>3</v>
      </c>
      <c r="Q14" s="9">
        <v>328</v>
      </c>
      <c r="R14" s="13">
        <v>4</v>
      </c>
      <c r="S14" s="13">
        <v>3</v>
      </c>
      <c r="T14" s="9">
        <v>261</v>
      </c>
      <c r="U14" s="13" t="s">
        <v>24</v>
      </c>
      <c r="V14" s="9">
        <v>7</v>
      </c>
      <c r="W14" s="9">
        <v>65</v>
      </c>
      <c r="X14" s="9">
        <v>1</v>
      </c>
      <c r="Y14" s="9">
        <v>1</v>
      </c>
      <c r="Z14" s="9">
        <v>335</v>
      </c>
    </row>
    <row r="15" spans="1:26" x14ac:dyDescent="0.25">
      <c r="A15" s="1" t="s">
        <v>482</v>
      </c>
      <c r="B15" s="9">
        <v>58</v>
      </c>
      <c r="C15" s="9" t="s">
        <v>24</v>
      </c>
      <c r="D15" s="13">
        <v>709</v>
      </c>
      <c r="E15" s="13">
        <v>169</v>
      </c>
      <c r="F15" s="9">
        <v>57</v>
      </c>
      <c r="G15" s="9">
        <v>66</v>
      </c>
      <c r="H15" s="13" t="s">
        <v>24</v>
      </c>
      <c r="I15" s="9">
        <v>27</v>
      </c>
      <c r="J15" s="9">
        <v>9</v>
      </c>
      <c r="K15" s="13" t="s">
        <v>24</v>
      </c>
      <c r="L15" s="9">
        <v>662</v>
      </c>
      <c r="M15" s="9">
        <v>9</v>
      </c>
      <c r="N15" s="13" t="s">
        <v>24</v>
      </c>
      <c r="O15" s="9">
        <v>345</v>
      </c>
      <c r="P15" s="9">
        <v>21</v>
      </c>
      <c r="Q15" s="9">
        <v>1012</v>
      </c>
      <c r="R15" s="9">
        <v>20</v>
      </c>
      <c r="S15" s="9">
        <v>5</v>
      </c>
      <c r="T15" s="9">
        <v>968</v>
      </c>
      <c r="U15" s="13" t="s">
        <v>24</v>
      </c>
      <c r="V15" s="9">
        <v>14</v>
      </c>
      <c r="W15" s="9">
        <v>50</v>
      </c>
      <c r="X15" s="9">
        <v>3</v>
      </c>
      <c r="Y15" s="9">
        <v>2</v>
      </c>
      <c r="Z15" s="9">
        <v>1037</v>
      </c>
    </row>
    <row r="16" spans="1:26" x14ac:dyDescent="0.25">
      <c r="A16" s="5" t="s">
        <v>32</v>
      </c>
      <c r="B16" s="7">
        <v>200</v>
      </c>
      <c r="C16" s="7" t="s">
        <v>24</v>
      </c>
      <c r="D16" s="7">
        <v>1864</v>
      </c>
      <c r="E16" s="7">
        <v>197</v>
      </c>
      <c r="F16" s="7">
        <v>78</v>
      </c>
      <c r="G16" s="7">
        <v>66</v>
      </c>
      <c r="H16" s="124" t="s">
        <v>24</v>
      </c>
      <c r="I16" s="14">
        <v>34</v>
      </c>
      <c r="J16" s="7">
        <v>9</v>
      </c>
      <c r="K16" s="14" t="s">
        <v>24</v>
      </c>
      <c r="L16" s="7">
        <v>1642</v>
      </c>
      <c r="M16" s="7">
        <v>24</v>
      </c>
      <c r="N16" s="7">
        <v>2</v>
      </c>
      <c r="O16" s="7">
        <v>550</v>
      </c>
      <c r="P16" s="7">
        <v>30</v>
      </c>
      <c r="Q16" s="7">
        <v>2194</v>
      </c>
      <c r="R16" s="7">
        <v>40</v>
      </c>
      <c r="S16" s="7">
        <v>14</v>
      </c>
      <c r="T16" s="7">
        <v>1929</v>
      </c>
      <c r="U16" s="14" t="s">
        <v>24</v>
      </c>
      <c r="V16" s="7">
        <v>29</v>
      </c>
      <c r="W16" s="7">
        <v>283</v>
      </c>
      <c r="X16" s="7">
        <v>4</v>
      </c>
      <c r="Y16" s="7" t="s">
        <v>24</v>
      </c>
      <c r="Z16" s="7">
        <v>2248</v>
      </c>
    </row>
    <row r="17" spans="1:26" x14ac:dyDescent="0.25">
      <c r="A17" s="46" t="s">
        <v>503</v>
      </c>
      <c r="B17" s="81"/>
      <c r="C17" s="81"/>
      <c r="D17" s="81"/>
      <c r="E17" s="81"/>
      <c r="F17" s="81"/>
      <c r="G17" s="81"/>
      <c r="H17" s="81"/>
      <c r="I17" s="81"/>
      <c r="J17" s="81"/>
      <c r="K17" s="81"/>
      <c r="L17" s="81"/>
      <c r="M17" s="81"/>
      <c r="N17" s="81"/>
      <c r="O17" s="81"/>
      <c r="P17" s="81"/>
      <c r="Q17" s="81"/>
      <c r="R17" s="81"/>
      <c r="S17" s="81"/>
      <c r="T17" s="81"/>
      <c r="U17" s="81"/>
      <c r="V17" s="81"/>
      <c r="W17" s="81"/>
      <c r="X17" s="81"/>
      <c r="Y17" s="81"/>
      <c r="Z17" s="73"/>
    </row>
    <row r="18" spans="1:26" x14ac:dyDescent="0.25">
      <c r="A18" s="1" t="s">
        <v>485</v>
      </c>
      <c r="B18" s="9">
        <v>41</v>
      </c>
      <c r="C18" s="13" t="s">
        <v>24</v>
      </c>
      <c r="D18" s="13">
        <v>90</v>
      </c>
      <c r="E18" s="13" t="s">
        <v>24</v>
      </c>
      <c r="F18" s="9">
        <v>2</v>
      </c>
      <c r="G18" s="13" t="s">
        <v>24</v>
      </c>
      <c r="H18" s="13" t="s">
        <v>24</v>
      </c>
      <c r="I18" s="13" t="s">
        <v>24</v>
      </c>
      <c r="J18" s="13" t="s">
        <v>24</v>
      </c>
      <c r="K18" s="13" t="s">
        <v>24</v>
      </c>
      <c r="L18" s="9">
        <v>81</v>
      </c>
      <c r="M18" s="13">
        <v>1</v>
      </c>
      <c r="N18" s="13">
        <v>2</v>
      </c>
      <c r="O18" s="9">
        <v>4</v>
      </c>
      <c r="P18" s="13">
        <v>4</v>
      </c>
      <c r="Q18" s="9">
        <v>90</v>
      </c>
      <c r="R18" s="13" t="s">
        <v>24</v>
      </c>
      <c r="S18" s="13">
        <v>2</v>
      </c>
      <c r="T18" s="9">
        <v>92</v>
      </c>
      <c r="U18" s="13" t="s">
        <v>24</v>
      </c>
      <c r="V18" s="13" t="s">
        <v>24</v>
      </c>
      <c r="W18" s="13" t="s">
        <v>24</v>
      </c>
      <c r="X18" s="13" t="s">
        <v>24</v>
      </c>
      <c r="Y18" s="13" t="s">
        <v>24</v>
      </c>
      <c r="Z18" s="9">
        <v>92</v>
      </c>
    </row>
    <row r="19" spans="1:26" x14ac:dyDescent="0.25">
      <c r="A19" s="1" t="s">
        <v>484</v>
      </c>
      <c r="B19" s="9">
        <v>309</v>
      </c>
      <c r="C19" s="13" t="s">
        <v>24</v>
      </c>
      <c r="D19" s="9">
        <v>967</v>
      </c>
      <c r="E19" s="13" t="s">
        <v>24</v>
      </c>
      <c r="F19" s="13">
        <v>14</v>
      </c>
      <c r="G19" s="13" t="s">
        <v>24</v>
      </c>
      <c r="H19" s="13" t="s">
        <v>24</v>
      </c>
      <c r="I19" s="13" t="s">
        <v>24</v>
      </c>
      <c r="J19" s="13" t="s">
        <v>24</v>
      </c>
      <c r="K19" s="13" t="s">
        <v>24</v>
      </c>
      <c r="L19" s="9">
        <v>914</v>
      </c>
      <c r="M19" s="9">
        <v>13</v>
      </c>
      <c r="N19" s="9">
        <v>2</v>
      </c>
      <c r="O19" s="9">
        <v>44</v>
      </c>
      <c r="P19" s="9">
        <v>8</v>
      </c>
      <c r="Q19" s="9">
        <v>957</v>
      </c>
      <c r="R19" s="9">
        <v>18</v>
      </c>
      <c r="S19" s="9">
        <v>6</v>
      </c>
      <c r="T19" s="9">
        <v>808</v>
      </c>
      <c r="U19" s="13" t="s">
        <v>24</v>
      </c>
      <c r="V19" s="9">
        <v>6</v>
      </c>
      <c r="W19" s="9">
        <v>166</v>
      </c>
      <c r="X19" s="13">
        <v>1</v>
      </c>
      <c r="Y19" s="9" t="s">
        <v>24</v>
      </c>
      <c r="Z19" s="9">
        <v>981</v>
      </c>
    </row>
    <row r="20" spans="1:26" x14ac:dyDescent="0.25">
      <c r="A20" s="1" t="s">
        <v>483</v>
      </c>
      <c r="B20" s="9">
        <v>187</v>
      </c>
      <c r="C20" s="9">
        <v>13</v>
      </c>
      <c r="D20" s="13">
        <v>430</v>
      </c>
      <c r="E20" s="13">
        <v>32</v>
      </c>
      <c r="F20" s="9">
        <v>15</v>
      </c>
      <c r="G20" s="13">
        <v>2</v>
      </c>
      <c r="H20" s="13" t="s">
        <v>24</v>
      </c>
      <c r="I20" s="9">
        <v>13</v>
      </c>
      <c r="J20" s="13" t="s">
        <v>24</v>
      </c>
      <c r="K20" s="13" t="s">
        <v>24</v>
      </c>
      <c r="L20" s="9">
        <v>193</v>
      </c>
      <c r="M20" s="13">
        <v>12</v>
      </c>
      <c r="N20" s="9">
        <v>1</v>
      </c>
      <c r="O20" s="9">
        <v>280</v>
      </c>
      <c r="P20" s="9">
        <v>6</v>
      </c>
      <c r="Q20" s="9">
        <v>484</v>
      </c>
      <c r="R20" s="9">
        <v>4</v>
      </c>
      <c r="S20" s="13">
        <v>4</v>
      </c>
      <c r="T20" s="9">
        <v>395</v>
      </c>
      <c r="U20" s="13" t="s">
        <v>24</v>
      </c>
      <c r="V20" s="9">
        <v>10</v>
      </c>
      <c r="W20" s="9">
        <v>84</v>
      </c>
      <c r="X20" s="9">
        <v>3</v>
      </c>
      <c r="Y20" s="9" t="s">
        <v>24</v>
      </c>
      <c r="Z20" s="9">
        <v>492</v>
      </c>
    </row>
    <row r="21" spans="1:26" x14ac:dyDescent="0.25">
      <c r="A21" s="1" t="s">
        <v>482</v>
      </c>
      <c r="B21" s="9">
        <v>272</v>
      </c>
      <c r="C21" s="9">
        <v>25</v>
      </c>
      <c r="D21" s="13">
        <v>775</v>
      </c>
      <c r="E21" s="13">
        <v>85</v>
      </c>
      <c r="F21" s="9">
        <v>185</v>
      </c>
      <c r="G21" s="9">
        <v>113</v>
      </c>
      <c r="H21" s="13" t="s">
        <v>24</v>
      </c>
      <c r="I21" s="9">
        <v>62</v>
      </c>
      <c r="J21" s="9">
        <v>6</v>
      </c>
      <c r="K21" s="13" t="s">
        <v>24</v>
      </c>
      <c r="L21" s="9">
        <v>718</v>
      </c>
      <c r="M21" s="9">
        <v>13</v>
      </c>
      <c r="N21" s="13">
        <v>2</v>
      </c>
      <c r="O21" s="9">
        <v>476</v>
      </c>
      <c r="P21" s="9">
        <v>17</v>
      </c>
      <c r="Q21" s="9">
        <v>1204</v>
      </c>
      <c r="R21" s="9">
        <v>14</v>
      </c>
      <c r="S21" s="13">
        <v>8</v>
      </c>
      <c r="T21" s="9">
        <v>1135</v>
      </c>
      <c r="U21" s="13" t="s">
        <v>24</v>
      </c>
      <c r="V21" s="9">
        <v>16</v>
      </c>
      <c r="W21" s="9">
        <v>68</v>
      </c>
      <c r="X21" s="9">
        <v>5</v>
      </c>
      <c r="Y21" s="9">
        <v>2</v>
      </c>
      <c r="Z21" s="9">
        <v>1226</v>
      </c>
    </row>
    <row r="22" spans="1:26" x14ac:dyDescent="0.25">
      <c r="A22" s="5" t="s">
        <v>32</v>
      </c>
      <c r="B22" s="7">
        <v>809</v>
      </c>
      <c r="C22" s="7">
        <v>38</v>
      </c>
      <c r="D22" s="7">
        <v>2262</v>
      </c>
      <c r="E22" s="7">
        <v>117</v>
      </c>
      <c r="F22" s="7">
        <v>216</v>
      </c>
      <c r="G22" s="7">
        <v>115</v>
      </c>
      <c r="H22" s="14" t="s">
        <v>24</v>
      </c>
      <c r="I22" s="7">
        <v>75</v>
      </c>
      <c r="J22" s="7">
        <v>6</v>
      </c>
      <c r="K22" s="14" t="s">
        <v>24</v>
      </c>
      <c r="L22" s="7">
        <v>1906</v>
      </c>
      <c r="M22" s="7">
        <v>39</v>
      </c>
      <c r="N22" s="7">
        <v>7</v>
      </c>
      <c r="O22" s="7">
        <v>804</v>
      </c>
      <c r="P22" s="7">
        <v>35</v>
      </c>
      <c r="Q22" s="7">
        <v>2735</v>
      </c>
      <c r="R22" s="7">
        <v>36</v>
      </c>
      <c r="S22" s="7">
        <v>20</v>
      </c>
      <c r="T22" s="7">
        <v>2430</v>
      </c>
      <c r="U22" s="14" t="s">
        <v>24</v>
      </c>
      <c r="V22" s="7">
        <v>32</v>
      </c>
      <c r="W22" s="7">
        <v>318</v>
      </c>
      <c r="X22" s="7">
        <v>9</v>
      </c>
      <c r="Y22" s="7">
        <v>2</v>
      </c>
      <c r="Z22" s="7">
        <v>2791</v>
      </c>
    </row>
    <row r="23" spans="1:26" x14ac:dyDescent="0.25">
      <c r="A23" s="57" t="s">
        <v>502</v>
      </c>
      <c r="B23" s="81"/>
      <c r="C23" s="81"/>
      <c r="D23" s="81"/>
      <c r="E23" s="81"/>
      <c r="F23" s="81"/>
      <c r="G23" s="81"/>
      <c r="H23" s="81"/>
      <c r="I23" s="81"/>
      <c r="J23" s="81"/>
      <c r="K23" s="81"/>
      <c r="L23" s="81"/>
      <c r="M23" s="81"/>
      <c r="N23" s="81"/>
      <c r="O23" s="81"/>
      <c r="P23" s="81"/>
      <c r="Q23" s="81"/>
      <c r="R23" s="81"/>
      <c r="S23" s="81"/>
      <c r="T23" s="81"/>
      <c r="U23" s="81"/>
      <c r="V23" s="81"/>
      <c r="W23" s="81"/>
      <c r="X23" s="81"/>
      <c r="Y23" s="81"/>
      <c r="Z23" s="73"/>
    </row>
    <row r="24" spans="1:26" x14ac:dyDescent="0.25">
      <c r="A24" s="1" t="s">
        <v>485</v>
      </c>
      <c r="B24" s="13">
        <v>2</v>
      </c>
      <c r="C24" s="13" t="s">
        <v>24</v>
      </c>
      <c r="D24" s="13">
        <v>84</v>
      </c>
      <c r="E24" s="13" t="s">
        <v>24</v>
      </c>
      <c r="F24" s="13">
        <v>2</v>
      </c>
      <c r="G24" s="13" t="s">
        <v>24</v>
      </c>
      <c r="H24" s="13" t="s">
        <v>24</v>
      </c>
      <c r="I24" s="13" t="s">
        <v>24</v>
      </c>
      <c r="J24" s="13" t="s">
        <v>24</v>
      </c>
      <c r="K24" s="13" t="s">
        <v>24</v>
      </c>
      <c r="L24" s="9">
        <v>77</v>
      </c>
      <c r="M24" s="13">
        <v>1</v>
      </c>
      <c r="N24" s="13">
        <v>2</v>
      </c>
      <c r="O24" s="13">
        <v>2</v>
      </c>
      <c r="P24" s="13">
        <v>4</v>
      </c>
      <c r="Q24" s="9">
        <v>84</v>
      </c>
      <c r="R24" s="13" t="s">
        <v>24</v>
      </c>
      <c r="S24" s="13">
        <v>2</v>
      </c>
      <c r="T24" s="9">
        <v>86</v>
      </c>
      <c r="U24" s="13" t="s">
        <v>24</v>
      </c>
      <c r="V24" s="13" t="s">
        <v>24</v>
      </c>
      <c r="W24" s="13" t="s">
        <v>24</v>
      </c>
      <c r="X24" s="13" t="s">
        <v>24</v>
      </c>
      <c r="Y24" s="13" t="s">
        <v>24</v>
      </c>
      <c r="Z24" s="9">
        <v>86</v>
      </c>
    </row>
    <row r="25" spans="1:26" x14ac:dyDescent="0.25">
      <c r="A25" s="1" t="s">
        <v>484</v>
      </c>
      <c r="B25" s="9">
        <v>36</v>
      </c>
      <c r="C25" s="13" t="s">
        <v>24</v>
      </c>
      <c r="D25" s="9">
        <v>932</v>
      </c>
      <c r="E25" s="13" t="s">
        <v>24</v>
      </c>
      <c r="F25" s="13">
        <v>6</v>
      </c>
      <c r="G25" s="13" t="s">
        <v>24</v>
      </c>
      <c r="H25" s="13" t="s">
        <v>24</v>
      </c>
      <c r="I25" s="13" t="s">
        <v>24</v>
      </c>
      <c r="J25" s="13" t="s">
        <v>24</v>
      </c>
      <c r="K25" s="13" t="s">
        <v>24</v>
      </c>
      <c r="L25" s="9">
        <v>888</v>
      </c>
      <c r="M25" s="13">
        <v>10</v>
      </c>
      <c r="N25" s="9">
        <v>2</v>
      </c>
      <c r="O25" s="9">
        <v>30</v>
      </c>
      <c r="P25" s="9">
        <v>8</v>
      </c>
      <c r="Q25" s="9">
        <v>917</v>
      </c>
      <c r="R25" s="9">
        <v>16</v>
      </c>
      <c r="S25" s="13">
        <v>5</v>
      </c>
      <c r="T25" s="9">
        <v>763</v>
      </c>
      <c r="U25" s="13" t="s">
        <v>24</v>
      </c>
      <c r="V25" s="9">
        <v>6</v>
      </c>
      <c r="W25" s="9">
        <v>168</v>
      </c>
      <c r="X25" s="13">
        <v>1</v>
      </c>
      <c r="Y25" s="9" t="s">
        <v>24</v>
      </c>
      <c r="Z25" s="9">
        <v>938</v>
      </c>
    </row>
    <row r="26" spans="1:26" x14ac:dyDescent="0.25">
      <c r="A26" s="1" t="s">
        <v>483</v>
      </c>
      <c r="B26" s="9">
        <v>15</v>
      </c>
      <c r="C26" s="13">
        <v>1</v>
      </c>
      <c r="D26" s="13">
        <v>416</v>
      </c>
      <c r="E26" s="13">
        <v>32</v>
      </c>
      <c r="F26" s="13">
        <v>4</v>
      </c>
      <c r="G26" s="13" t="s">
        <v>24</v>
      </c>
      <c r="H26" s="13" t="s">
        <v>24</v>
      </c>
      <c r="I26" s="9">
        <v>13</v>
      </c>
      <c r="J26" s="13" t="s">
        <v>24</v>
      </c>
      <c r="K26" s="13" t="s">
        <v>24</v>
      </c>
      <c r="L26" s="9">
        <v>212</v>
      </c>
      <c r="M26" s="13">
        <v>11</v>
      </c>
      <c r="N26" s="9">
        <v>2</v>
      </c>
      <c r="O26" s="9">
        <v>234</v>
      </c>
      <c r="P26" s="9">
        <v>6</v>
      </c>
      <c r="Q26" s="9">
        <v>457</v>
      </c>
      <c r="R26" s="13">
        <v>4</v>
      </c>
      <c r="S26" s="13">
        <v>4</v>
      </c>
      <c r="T26" s="9">
        <v>390</v>
      </c>
      <c r="U26" s="13" t="s">
        <v>24</v>
      </c>
      <c r="V26" s="9">
        <v>8</v>
      </c>
      <c r="W26" s="9">
        <v>64</v>
      </c>
      <c r="X26" s="9">
        <v>3</v>
      </c>
      <c r="Y26" s="9" t="s">
        <v>24</v>
      </c>
      <c r="Z26" s="9">
        <v>465</v>
      </c>
    </row>
    <row r="27" spans="1:26" x14ac:dyDescent="0.25">
      <c r="A27" s="1" t="s">
        <v>482</v>
      </c>
      <c r="B27" s="9">
        <v>38</v>
      </c>
      <c r="C27" s="9">
        <v>1</v>
      </c>
      <c r="D27" s="13">
        <v>694</v>
      </c>
      <c r="E27" s="13">
        <v>81</v>
      </c>
      <c r="F27" s="9">
        <v>155</v>
      </c>
      <c r="G27" s="9">
        <v>89</v>
      </c>
      <c r="H27" s="13" t="s">
        <v>24</v>
      </c>
      <c r="I27" s="9">
        <v>29</v>
      </c>
      <c r="J27" s="9">
        <v>6</v>
      </c>
      <c r="K27" s="13" t="s">
        <v>24</v>
      </c>
      <c r="L27" s="9">
        <v>629</v>
      </c>
      <c r="M27" s="9">
        <v>10</v>
      </c>
      <c r="N27" s="13">
        <v>1</v>
      </c>
      <c r="O27" s="9">
        <v>397</v>
      </c>
      <c r="P27" s="9">
        <v>17</v>
      </c>
      <c r="Q27" s="9">
        <v>1035</v>
      </c>
      <c r="R27" s="9">
        <v>12</v>
      </c>
      <c r="S27" s="9">
        <v>7</v>
      </c>
      <c r="T27" s="9">
        <v>982</v>
      </c>
      <c r="U27" s="13" t="s">
        <v>24</v>
      </c>
      <c r="V27" s="9">
        <v>15</v>
      </c>
      <c r="W27" s="9">
        <v>50</v>
      </c>
      <c r="X27" s="13">
        <v>5</v>
      </c>
      <c r="Y27" s="9">
        <v>2</v>
      </c>
      <c r="Z27" s="9">
        <v>1054</v>
      </c>
    </row>
    <row r="28" spans="1:26" x14ac:dyDescent="0.25">
      <c r="A28" s="5" t="s">
        <v>32</v>
      </c>
      <c r="B28" s="7">
        <v>91</v>
      </c>
      <c r="C28" s="7">
        <v>2</v>
      </c>
      <c r="D28" s="7">
        <v>2126</v>
      </c>
      <c r="E28" s="7">
        <v>113</v>
      </c>
      <c r="F28" s="7">
        <v>167</v>
      </c>
      <c r="G28" s="7">
        <v>89</v>
      </c>
      <c r="H28" s="14" t="s">
        <v>24</v>
      </c>
      <c r="I28" s="7">
        <v>42</v>
      </c>
      <c r="J28" s="7">
        <v>6</v>
      </c>
      <c r="K28" s="14" t="s">
        <v>24</v>
      </c>
      <c r="L28" s="7">
        <v>1806</v>
      </c>
      <c r="M28" s="7">
        <v>32</v>
      </c>
      <c r="N28" s="7">
        <v>7</v>
      </c>
      <c r="O28" s="7">
        <v>663</v>
      </c>
      <c r="P28" s="7">
        <v>35</v>
      </c>
      <c r="Q28" s="7">
        <v>2493</v>
      </c>
      <c r="R28" s="7">
        <v>32</v>
      </c>
      <c r="S28" s="7">
        <v>18</v>
      </c>
      <c r="T28" s="7">
        <v>2221</v>
      </c>
      <c r="U28" s="14" t="s">
        <v>24</v>
      </c>
      <c r="V28" s="7">
        <v>29</v>
      </c>
      <c r="W28" s="7">
        <v>282</v>
      </c>
      <c r="X28" s="7">
        <v>9</v>
      </c>
      <c r="Y28" s="7">
        <v>2</v>
      </c>
      <c r="Z28" s="7">
        <v>2543</v>
      </c>
    </row>
    <row r="30" spans="1:26" x14ac:dyDescent="0.25">
      <c r="B30" s="8"/>
      <c r="C30" s="8"/>
      <c r="D30" s="8"/>
      <c r="E30" s="8"/>
      <c r="F30" s="8"/>
      <c r="G30" s="8"/>
      <c r="H30" s="8"/>
      <c r="I30" s="8"/>
      <c r="J30" s="8"/>
      <c r="K30" s="8"/>
      <c r="L30" s="8"/>
      <c r="M30" s="8"/>
      <c r="N30" s="8"/>
      <c r="O30" s="8"/>
      <c r="P30" s="8"/>
      <c r="Q30" s="8"/>
      <c r="R30" s="8"/>
      <c r="S30" s="8"/>
      <c r="T30" s="8"/>
      <c r="U30" s="8"/>
      <c r="V30" s="8"/>
      <c r="W30" s="8"/>
      <c r="X30" s="8"/>
      <c r="Y30" s="8"/>
      <c r="Z30" s="8"/>
    </row>
    <row r="31" spans="1:26" x14ac:dyDescent="0.25">
      <c r="B31" s="8"/>
      <c r="C31" s="8"/>
      <c r="D31" s="8"/>
      <c r="E31" s="8"/>
      <c r="F31" s="8"/>
      <c r="G31" s="8"/>
      <c r="H31" s="8"/>
      <c r="I31" s="8"/>
      <c r="J31" s="8"/>
      <c r="K31" s="8"/>
      <c r="L31" s="8"/>
      <c r="M31" s="8"/>
      <c r="N31" s="8"/>
      <c r="O31" s="8"/>
      <c r="P31" s="8"/>
      <c r="Q31" s="8"/>
      <c r="R31" s="8"/>
      <c r="S31" s="8"/>
      <c r="T31" s="8"/>
      <c r="U31" s="8"/>
      <c r="V31" s="8"/>
      <c r="W31" s="8"/>
      <c r="X31" s="8"/>
      <c r="Y31" s="8"/>
      <c r="Z31" s="8"/>
    </row>
  </sheetData>
  <mergeCells count="30">
    <mergeCell ref="A1:Z1"/>
    <mergeCell ref="A2:A4"/>
    <mergeCell ref="B2:K2"/>
    <mergeCell ref="L2:P2"/>
    <mergeCell ref="Q2:S2"/>
    <mergeCell ref="T2:Z2"/>
    <mergeCell ref="B3:C3"/>
    <mergeCell ref="D3:E3"/>
    <mergeCell ref="F3:G3"/>
    <mergeCell ref="H3:I3"/>
    <mergeCell ref="S3:S4"/>
    <mergeCell ref="T3:T4"/>
    <mergeCell ref="U3:U4"/>
    <mergeCell ref="V3:V4"/>
    <mergeCell ref="J3:K3"/>
    <mergeCell ref="L3:L4"/>
    <mergeCell ref="M3:M4"/>
    <mergeCell ref="N3:N4"/>
    <mergeCell ref="O3:O4"/>
    <mergeCell ref="P3:P4"/>
    <mergeCell ref="A17:Z17"/>
    <mergeCell ref="A23:Z23"/>
    <mergeCell ref="W3:W4"/>
    <mergeCell ref="X3:X4"/>
    <mergeCell ref="Y3:Y4"/>
    <mergeCell ref="Z3:Z4"/>
    <mergeCell ref="A5:Z5"/>
    <mergeCell ref="A11:Z11"/>
    <mergeCell ref="Q3:Q4"/>
    <mergeCell ref="R3:R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FB8F9-C1EB-4A4F-B029-B7AD82DF9A0B}">
  <dimension ref="A1:I32"/>
  <sheetViews>
    <sheetView workbookViewId="0">
      <selection sqref="A1:J1"/>
    </sheetView>
  </sheetViews>
  <sheetFormatPr defaultRowHeight="15" x14ac:dyDescent="0.25"/>
  <cols>
    <col min="1" max="1" width="29" customWidth="1"/>
    <col min="3" max="3" width="51.7109375" customWidth="1"/>
  </cols>
  <sheetData>
    <row r="1" spans="1:9" x14ac:dyDescent="0.25">
      <c r="A1" s="4" t="s">
        <v>570</v>
      </c>
    </row>
    <row r="2" spans="1:9" ht="72" customHeight="1" x14ac:dyDescent="0.25">
      <c r="A2" s="46" t="s">
        <v>379</v>
      </c>
      <c r="B2" s="47" t="s">
        <v>569</v>
      </c>
      <c r="C2" s="46" t="s">
        <v>377</v>
      </c>
      <c r="D2" s="27" t="s">
        <v>376</v>
      </c>
      <c r="E2" s="27" t="s">
        <v>568</v>
      </c>
      <c r="F2" s="27" t="s">
        <v>374</v>
      </c>
      <c r="G2" s="27" t="s">
        <v>373</v>
      </c>
      <c r="H2" s="130"/>
      <c r="I2" s="130"/>
    </row>
    <row r="3" spans="1:9" x14ac:dyDescent="0.25">
      <c r="A3" s="76"/>
      <c r="B3" s="76"/>
      <c r="C3" s="76"/>
      <c r="D3" s="46" t="s">
        <v>310</v>
      </c>
      <c r="E3" s="81"/>
      <c r="F3" s="81"/>
      <c r="G3" s="73"/>
      <c r="H3" s="130"/>
      <c r="I3" s="130"/>
    </row>
    <row r="4" spans="1:9" ht="60" customHeight="1" x14ac:dyDescent="0.25">
      <c r="A4" s="91" t="s">
        <v>567</v>
      </c>
      <c r="B4" s="113">
        <v>1873</v>
      </c>
      <c r="C4" s="91" t="s">
        <v>566</v>
      </c>
      <c r="D4" s="128">
        <v>125767</v>
      </c>
      <c r="E4" s="128">
        <v>9045</v>
      </c>
      <c r="F4" s="128">
        <v>9475</v>
      </c>
      <c r="G4" s="128">
        <v>125337</v>
      </c>
    </row>
    <row r="5" spans="1:9" ht="30" customHeight="1" x14ac:dyDescent="0.25">
      <c r="A5" s="77" t="s">
        <v>370</v>
      </c>
      <c r="B5" s="113">
        <v>1869</v>
      </c>
      <c r="C5" s="91" t="s">
        <v>565</v>
      </c>
      <c r="D5" s="128">
        <v>3680</v>
      </c>
      <c r="E5" s="128">
        <v>147</v>
      </c>
      <c r="F5" s="128">
        <v>145</v>
      </c>
      <c r="G5" s="128">
        <v>3682</v>
      </c>
    </row>
    <row r="6" spans="1:9" x14ac:dyDescent="0.25">
      <c r="A6" s="76"/>
      <c r="B6" s="113">
        <v>1869</v>
      </c>
      <c r="C6" s="91" t="s">
        <v>564</v>
      </c>
      <c r="D6" s="128">
        <v>2000</v>
      </c>
      <c r="E6" s="128">
        <v>76</v>
      </c>
      <c r="F6" s="128">
        <v>76</v>
      </c>
      <c r="G6" s="128">
        <v>2000</v>
      </c>
    </row>
    <row r="7" spans="1:9" x14ac:dyDescent="0.25">
      <c r="A7" s="91" t="s">
        <v>554</v>
      </c>
      <c r="B7" s="113">
        <v>1895</v>
      </c>
      <c r="C7" s="91" t="s">
        <v>563</v>
      </c>
      <c r="D7" s="128">
        <v>13291</v>
      </c>
      <c r="E7" s="128">
        <v>931</v>
      </c>
      <c r="F7" s="128">
        <v>931</v>
      </c>
      <c r="G7" s="128">
        <v>13291</v>
      </c>
    </row>
    <row r="8" spans="1:9" x14ac:dyDescent="0.25">
      <c r="A8" s="91" t="s">
        <v>562</v>
      </c>
      <c r="B8" s="113">
        <v>1863</v>
      </c>
      <c r="C8" s="91" t="s">
        <v>561</v>
      </c>
      <c r="D8" s="128">
        <v>193123</v>
      </c>
      <c r="E8" s="128">
        <v>26224</v>
      </c>
      <c r="F8" s="128">
        <v>18300</v>
      </c>
      <c r="G8" s="128">
        <v>201047</v>
      </c>
    </row>
    <row r="9" spans="1:9" ht="30" customHeight="1" x14ac:dyDescent="0.25">
      <c r="A9" s="91" t="s">
        <v>560</v>
      </c>
      <c r="B9" s="113">
        <v>1877</v>
      </c>
      <c r="C9" s="91" t="s">
        <v>559</v>
      </c>
      <c r="D9" s="128">
        <v>15174</v>
      </c>
      <c r="E9" s="128">
        <v>1273</v>
      </c>
      <c r="F9" s="128">
        <v>824</v>
      </c>
      <c r="G9" s="128">
        <v>15623</v>
      </c>
    </row>
    <row r="10" spans="1:9" ht="30" customHeight="1" x14ac:dyDescent="0.25">
      <c r="A10" s="91" t="s">
        <v>558</v>
      </c>
      <c r="B10" s="113">
        <v>1888</v>
      </c>
      <c r="C10" s="91" t="s">
        <v>557</v>
      </c>
      <c r="D10" s="128">
        <v>27886</v>
      </c>
      <c r="E10" s="128">
        <v>8353</v>
      </c>
      <c r="F10" s="128">
        <v>7685</v>
      </c>
      <c r="G10" s="128">
        <v>28553</v>
      </c>
    </row>
    <row r="11" spans="1:9" ht="30" customHeight="1" x14ac:dyDescent="0.25">
      <c r="A11" s="91" t="s">
        <v>556</v>
      </c>
      <c r="B11" s="113">
        <v>1892</v>
      </c>
      <c r="C11" s="70" t="s">
        <v>555</v>
      </c>
      <c r="D11" s="128">
        <v>8581</v>
      </c>
      <c r="E11" s="128">
        <v>655</v>
      </c>
      <c r="F11" s="128">
        <v>328</v>
      </c>
      <c r="G11" s="128">
        <v>8909</v>
      </c>
    </row>
    <row r="12" spans="1:9" x14ac:dyDescent="0.25">
      <c r="A12" s="91" t="s">
        <v>554</v>
      </c>
      <c r="B12" s="113">
        <v>1895</v>
      </c>
      <c r="C12" s="91" t="s">
        <v>553</v>
      </c>
      <c r="D12" s="128">
        <v>11863</v>
      </c>
      <c r="E12" s="128">
        <v>1143</v>
      </c>
      <c r="F12" s="128">
        <v>671</v>
      </c>
      <c r="G12" s="128">
        <v>12335</v>
      </c>
    </row>
    <row r="13" spans="1:9" ht="30" customHeight="1" x14ac:dyDescent="0.25">
      <c r="A13" s="91" t="s">
        <v>329</v>
      </c>
      <c r="B13" s="113">
        <v>1894</v>
      </c>
      <c r="C13" s="129" t="s">
        <v>552</v>
      </c>
      <c r="D13" s="128">
        <v>114346</v>
      </c>
      <c r="E13" s="128">
        <v>13899</v>
      </c>
      <c r="F13" s="128">
        <v>13982</v>
      </c>
      <c r="G13" s="128">
        <v>114262</v>
      </c>
    </row>
    <row r="14" spans="1:9" ht="30" customHeight="1" x14ac:dyDescent="0.25">
      <c r="A14" s="91" t="s">
        <v>551</v>
      </c>
      <c r="B14" s="113">
        <v>1894</v>
      </c>
      <c r="C14" s="91" t="s">
        <v>550</v>
      </c>
      <c r="D14" s="128">
        <v>114098</v>
      </c>
      <c r="E14" s="128">
        <v>14031</v>
      </c>
      <c r="F14" s="128">
        <v>13868</v>
      </c>
      <c r="G14" s="128">
        <v>114261</v>
      </c>
    </row>
    <row r="15" spans="1:9" ht="30" customHeight="1" x14ac:dyDescent="0.25">
      <c r="A15" s="91" t="s">
        <v>549</v>
      </c>
      <c r="B15" s="113">
        <v>1902</v>
      </c>
      <c r="C15" s="91" t="s">
        <v>548</v>
      </c>
      <c r="D15" s="128">
        <v>3102</v>
      </c>
      <c r="E15" s="128">
        <v>121</v>
      </c>
      <c r="F15" s="128">
        <v>183</v>
      </c>
      <c r="G15" s="128">
        <v>3041</v>
      </c>
    </row>
    <row r="16" spans="1:9" x14ac:dyDescent="0.25">
      <c r="A16" s="127"/>
      <c r="B16" s="81"/>
      <c r="C16" s="73"/>
      <c r="D16" s="126">
        <v>632911</v>
      </c>
      <c r="E16" s="126">
        <v>75898</v>
      </c>
      <c r="F16" s="126">
        <v>66468</v>
      </c>
      <c r="G16" s="126">
        <v>642341</v>
      </c>
      <c r="H16" s="6"/>
      <c r="I16" s="6"/>
    </row>
    <row r="17" spans="1:8" x14ac:dyDescent="0.25">
      <c r="A17" s="17"/>
      <c r="B17" s="17"/>
      <c r="C17" s="17"/>
      <c r="D17" s="17"/>
      <c r="E17" s="17"/>
      <c r="F17" s="17"/>
      <c r="G17" s="17"/>
    </row>
    <row r="18" spans="1:8" x14ac:dyDescent="0.25">
      <c r="A18" s="4" t="s">
        <v>547</v>
      </c>
      <c r="B18" s="4"/>
      <c r="C18" s="4"/>
    </row>
    <row r="19" spans="1:8" ht="14.45" customHeight="1" x14ac:dyDescent="0.25">
      <c r="A19" s="46" t="s">
        <v>546</v>
      </c>
      <c r="B19" s="89"/>
      <c r="C19" s="82"/>
      <c r="D19" s="46" t="s">
        <v>545</v>
      </c>
      <c r="E19" s="73"/>
      <c r="F19" s="46" t="s">
        <v>544</v>
      </c>
      <c r="G19" s="73"/>
    </row>
    <row r="20" spans="1:8" x14ac:dyDescent="0.25">
      <c r="A20" s="95"/>
      <c r="B20" s="71"/>
      <c r="C20" s="94"/>
      <c r="D20" s="46" t="s">
        <v>543</v>
      </c>
      <c r="E20" s="81"/>
      <c r="F20" s="81"/>
      <c r="G20" s="73"/>
    </row>
    <row r="21" spans="1:8" x14ac:dyDescent="0.25">
      <c r="A21" s="95"/>
      <c r="B21" s="71"/>
      <c r="C21" s="94"/>
      <c r="D21" s="28">
        <v>1905</v>
      </c>
      <c r="E21" s="28">
        <v>1906</v>
      </c>
      <c r="F21" s="28">
        <v>1905</v>
      </c>
      <c r="G21" s="28">
        <v>1906</v>
      </c>
    </row>
    <row r="22" spans="1:8" x14ac:dyDescent="0.25">
      <c r="A22" s="80"/>
      <c r="B22" s="83"/>
      <c r="C22" s="79"/>
      <c r="D22" s="46" t="s">
        <v>310</v>
      </c>
      <c r="E22" s="81"/>
      <c r="F22" s="81"/>
      <c r="G22" s="73"/>
    </row>
    <row r="23" spans="1:8" x14ac:dyDescent="0.25">
      <c r="A23" s="104" t="s">
        <v>542</v>
      </c>
      <c r="B23" s="81"/>
      <c r="C23" s="73"/>
      <c r="D23" s="9">
        <v>775719</v>
      </c>
      <c r="E23" s="9">
        <v>986183</v>
      </c>
      <c r="F23" s="9">
        <v>6500</v>
      </c>
      <c r="G23" s="9">
        <v>7200</v>
      </c>
    </row>
    <row r="24" spans="1:8" x14ac:dyDescent="0.25">
      <c r="A24" s="125" t="s">
        <v>541</v>
      </c>
      <c r="B24" s="81"/>
      <c r="C24" s="73"/>
      <c r="D24" s="9">
        <v>125849</v>
      </c>
      <c r="E24" s="9">
        <v>344067</v>
      </c>
      <c r="F24" s="13" t="s">
        <v>24</v>
      </c>
      <c r="G24" s="13" t="s">
        <v>24</v>
      </c>
    </row>
    <row r="25" spans="1:8" x14ac:dyDescent="0.25">
      <c r="A25" s="125" t="s">
        <v>540</v>
      </c>
      <c r="B25" s="81"/>
      <c r="C25" s="73"/>
      <c r="D25" s="9">
        <v>198625</v>
      </c>
      <c r="E25" s="9">
        <v>210708</v>
      </c>
      <c r="F25" s="13" t="s">
        <v>24</v>
      </c>
      <c r="G25" s="13" t="s">
        <v>24</v>
      </c>
    </row>
    <row r="26" spans="1:8" x14ac:dyDescent="0.25">
      <c r="A26" s="125" t="s">
        <v>539</v>
      </c>
      <c r="B26" s="81"/>
      <c r="C26" s="73"/>
      <c r="D26" s="9">
        <v>82840</v>
      </c>
      <c r="E26" s="9">
        <v>64187</v>
      </c>
      <c r="F26" s="13" t="s">
        <v>24</v>
      </c>
      <c r="G26" s="13" t="s">
        <v>24</v>
      </c>
    </row>
    <row r="27" spans="1:8" x14ac:dyDescent="0.25">
      <c r="A27" s="125" t="s">
        <v>538</v>
      </c>
      <c r="B27" s="81"/>
      <c r="C27" s="73"/>
      <c r="D27" s="9">
        <v>19590</v>
      </c>
      <c r="E27" s="9">
        <v>20153</v>
      </c>
      <c r="F27" s="13" t="s">
        <v>24</v>
      </c>
      <c r="G27" s="13" t="s">
        <v>24</v>
      </c>
    </row>
    <row r="28" spans="1:8" x14ac:dyDescent="0.25">
      <c r="A28" s="125" t="s">
        <v>537</v>
      </c>
      <c r="B28" s="81"/>
      <c r="C28" s="73"/>
      <c r="D28" s="9" t="s">
        <v>536</v>
      </c>
      <c r="E28" s="9" t="s">
        <v>535</v>
      </c>
      <c r="F28" s="13" t="s">
        <v>24</v>
      </c>
      <c r="G28" s="13" t="s">
        <v>24</v>
      </c>
      <c r="H28" t="s">
        <v>534</v>
      </c>
    </row>
    <row r="29" spans="1:8" x14ac:dyDescent="0.25">
      <c r="A29" s="104" t="s">
        <v>533</v>
      </c>
      <c r="B29" s="81"/>
      <c r="C29" s="73"/>
      <c r="D29" s="13" t="s">
        <v>24</v>
      </c>
      <c r="E29" s="13" t="s">
        <v>24</v>
      </c>
      <c r="F29" s="9">
        <v>5000</v>
      </c>
      <c r="G29" s="9">
        <v>5000</v>
      </c>
    </row>
    <row r="30" spans="1:8" x14ac:dyDescent="0.25">
      <c r="A30" s="104" t="s">
        <v>532</v>
      </c>
      <c r="B30" s="81"/>
      <c r="C30" s="73"/>
      <c r="D30" s="9">
        <v>61440</v>
      </c>
      <c r="E30" s="9">
        <v>65417</v>
      </c>
      <c r="F30" s="9">
        <v>29916</v>
      </c>
      <c r="G30" s="9">
        <v>35872</v>
      </c>
    </row>
    <row r="31" spans="1:8" x14ac:dyDescent="0.25">
      <c r="A31" s="104" t="s">
        <v>531</v>
      </c>
      <c r="B31" s="81"/>
      <c r="C31" s="73"/>
      <c r="D31" s="9">
        <v>20217</v>
      </c>
      <c r="E31" s="9">
        <v>25161</v>
      </c>
      <c r="F31" s="9">
        <v>22351</v>
      </c>
      <c r="G31" s="9">
        <v>26021</v>
      </c>
    </row>
    <row r="32" spans="1:8" ht="18.600000000000001" customHeight="1" x14ac:dyDescent="0.25"/>
  </sheetData>
  <mergeCells count="20">
    <mergeCell ref="A2:A3"/>
    <mergeCell ref="B2:B3"/>
    <mergeCell ref="C2:C3"/>
    <mergeCell ref="D3:G3"/>
    <mergeCell ref="A5:A6"/>
    <mergeCell ref="A16:C16"/>
    <mergeCell ref="D19:E19"/>
    <mergeCell ref="F19:G19"/>
    <mergeCell ref="D20:G20"/>
    <mergeCell ref="D22:G22"/>
    <mergeCell ref="A19:C22"/>
    <mergeCell ref="A27:C27"/>
    <mergeCell ref="A28:C28"/>
    <mergeCell ref="A29:C29"/>
    <mergeCell ref="A30:C30"/>
    <mergeCell ref="A31:C31"/>
    <mergeCell ref="A23:C23"/>
    <mergeCell ref="A24:C24"/>
    <mergeCell ref="A25:C25"/>
    <mergeCell ref="A26:C2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A842-7602-436E-A708-02C0F3F57B43}">
  <dimension ref="A1:U43"/>
  <sheetViews>
    <sheetView workbookViewId="0">
      <selection sqref="A1:J1"/>
    </sheetView>
  </sheetViews>
  <sheetFormatPr defaultRowHeight="15" x14ac:dyDescent="0.25"/>
  <cols>
    <col min="1" max="4" width="16.5703125" customWidth="1"/>
    <col min="5" max="5" width="17" style="131" customWidth="1"/>
    <col min="6" max="8" width="16.5703125" customWidth="1"/>
  </cols>
  <sheetData>
    <row r="1" spans="1:21" x14ac:dyDescent="0.25">
      <c r="A1" s="4" t="s">
        <v>633</v>
      </c>
    </row>
    <row r="2" spans="1:21" x14ac:dyDescent="0.25">
      <c r="A2" s="4" t="s">
        <v>632</v>
      </c>
    </row>
    <row r="4" spans="1:21" ht="17.25" customHeight="1" x14ac:dyDescent="0.25">
      <c r="A4" s="4" t="s">
        <v>631</v>
      </c>
      <c r="I4" t="s">
        <v>630</v>
      </c>
    </row>
    <row r="5" spans="1:21" x14ac:dyDescent="0.25">
      <c r="A5" s="92"/>
      <c r="B5" s="73"/>
      <c r="C5" s="29">
        <v>1905</v>
      </c>
      <c r="D5" s="29">
        <v>1906</v>
      </c>
      <c r="E5" s="92"/>
      <c r="F5" s="73"/>
      <c r="G5" s="29">
        <v>1905</v>
      </c>
      <c r="H5" s="29">
        <v>1906</v>
      </c>
      <c r="I5" s="139"/>
      <c r="J5" s="17"/>
      <c r="K5" s="17"/>
      <c r="L5" s="17"/>
      <c r="M5" s="17"/>
      <c r="N5" s="17"/>
      <c r="O5" s="17"/>
      <c r="P5" s="17"/>
      <c r="Q5" s="17"/>
      <c r="R5" s="17"/>
      <c r="S5" s="17"/>
      <c r="T5" s="17"/>
      <c r="U5" s="17"/>
    </row>
    <row r="6" spans="1:21" x14ac:dyDescent="0.25">
      <c r="A6" s="1" t="s">
        <v>629</v>
      </c>
      <c r="B6" s="115" t="s">
        <v>612</v>
      </c>
      <c r="C6" s="1">
        <v>16761</v>
      </c>
      <c r="D6" s="1">
        <v>16194</v>
      </c>
      <c r="E6" s="132" t="s">
        <v>628</v>
      </c>
      <c r="F6" s="110" t="s">
        <v>595</v>
      </c>
      <c r="G6" s="138">
        <v>1061340</v>
      </c>
      <c r="H6" s="138">
        <v>309083</v>
      </c>
      <c r="I6" s="139"/>
      <c r="J6" s="17"/>
      <c r="K6" s="17"/>
      <c r="L6" s="17"/>
      <c r="M6" s="17"/>
      <c r="N6" s="17"/>
      <c r="O6" s="17"/>
      <c r="P6" s="17"/>
      <c r="Q6" s="17"/>
      <c r="R6" s="17"/>
      <c r="S6" s="17"/>
      <c r="T6" s="17"/>
      <c r="U6" s="17"/>
    </row>
    <row r="7" spans="1:21" x14ac:dyDescent="0.25">
      <c r="A7" s="1" t="s">
        <v>627</v>
      </c>
      <c r="B7" s="115" t="s">
        <v>612</v>
      </c>
      <c r="C7" s="1">
        <v>34541</v>
      </c>
      <c r="D7" s="1">
        <v>31322</v>
      </c>
      <c r="E7" s="132" t="s">
        <v>626</v>
      </c>
      <c r="F7" s="110" t="s">
        <v>595</v>
      </c>
      <c r="G7" s="88"/>
      <c r="H7" s="88"/>
      <c r="I7" s="139"/>
      <c r="J7" s="17"/>
      <c r="K7" s="17"/>
      <c r="L7" s="17"/>
      <c r="M7" s="17"/>
      <c r="N7" s="17"/>
      <c r="O7" s="17"/>
      <c r="P7" s="17"/>
      <c r="Q7" s="17"/>
      <c r="R7" s="17"/>
      <c r="S7" s="17"/>
      <c r="T7" s="17"/>
      <c r="U7" s="17"/>
    </row>
    <row r="8" spans="1:21" x14ac:dyDescent="0.25">
      <c r="A8" s="1" t="s">
        <v>625</v>
      </c>
      <c r="B8" s="115" t="s">
        <v>612</v>
      </c>
      <c r="C8" s="1">
        <v>848</v>
      </c>
      <c r="D8" s="1">
        <v>1142</v>
      </c>
      <c r="E8" s="132" t="s">
        <v>624</v>
      </c>
      <c r="F8" s="110" t="s">
        <v>595</v>
      </c>
      <c r="G8" s="88"/>
      <c r="H8" s="88"/>
      <c r="I8" s="139"/>
      <c r="J8" s="17"/>
      <c r="K8" s="17"/>
      <c r="L8" s="17"/>
      <c r="M8" s="17"/>
      <c r="N8" s="17"/>
      <c r="O8" s="17"/>
      <c r="P8" s="17"/>
      <c r="Q8" s="17"/>
      <c r="R8" s="17"/>
      <c r="S8" s="17"/>
      <c r="T8" s="17"/>
      <c r="U8" s="17"/>
    </row>
    <row r="9" spans="1:21" x14ac:dyDescent="0.25">
      <c r="A9" s="1" t="s">
        <v>623</v>
      </c>
      <c r="B9" s="115" t="s">
        <v>612</v>
      </c>
      <c r="C9" s="1">
        <v>24534</v>
      </c>
      <c r="D9" s="1">
        <v>28238</v>
      </c>
      <c r="E9" s="132" t="s">
        <v>622</v>
      </c>
      <c r="F9" s="110" t="s">
        <v>595</v>
      </c>
      <c r="G9" s="88"/>
      <c r="H9" s="88"/>
      <c r="I9" s="139"/>
      <c r="J9" s="17"/>
      <c r="K9" s="17"/>
      <c r="L9" s="17"/>
      <c r="M9" s="17"/>
      <c r="N9" s="17"/>
      <c r="O9" s="17"/>
      <c r="P9" s="17"/>
      <c r="Q9" s="17"/>
      <c r="R9" s="17"/>
      <c r="S9" s="17"/>
      <c r="T9" s="17"/>
      <c r="U9" s="17"/>
    </row>
    <row r="10" spans="1:21" x14ac:dyDescent="0.25">
      <c r="A10" s="1"/>
      <c r="B10" s="1"/>
      <c r="C10" s="1"/>
      <c r="D10" s="1"/>
      <c r="E10" s="132" t="s">
        <v>621</v>
      </c>
      <c r="F10" s="110" t="s">
        <v>595</v>
      </c>
      <c r="G10" s="76"/>
      <c r="H10" s="76"/>
      <c r="I10" s="139"/>
      <c r="J10" s="17"/>
      <c r="K10" s="17"/>
      <c r="L10" s="17"/>
      <c r="M10" s="17"/>
      <c r="N10" s="17"/>
      <c r="O10" s="17"/>
      <c r="P10" s="17"/>
      <c r="Q10" s="17"/>
      <c r="R10" s="17"/>
      <c r="S10" s="17"/>
      <c r="T10" s="17"/>
      <c r="U10" s="17"/>
    </row>
    <row r="12" spans="1:21" x14ac:dyDescent="0.25">
      <c r="A12" s="4" t="s">
        <v>620</v>
      </c>
    </row>
    <row r="13" spans="1:21" x14ac:dyDescent="0.25">
      <c r="A13" s="92"/>
      <c r="B13" s="73"/>
      <c r="C13" s="29">
        <v>1905</v>
      </c>
      <c r="D13" s="29">
        <v>1906</v>
      </c>
      <c r="E13" s="92"/>
      <c r="F13" s="73"/>
      <c r="G13" s="29">
        <v>1905</v>
      </c>
      <c r="H13" s="29">
        <v>1906</v>
      </c>
    </row>
    <row r="14" spans="1:21" x14ac:dyDescent="0.25">
      <c r="A14" s="1" t="s">
        <v>619</v>
      </c>
      <c r="B14" s="115" t="s">
        <v>612</v>
      </c>
      <c r="C14" s="1">
        <v>537063</v>
      </c>
      <c r="D14" s="1">
        <v>637815</v>
      </c>
      <c r="E14" s="132" t="s">
        <v>618</v>
      </c>
      <c r="F14" s="1" t="s">
        <v>612</v>
      </c>
      <c r="G14" s="1">
        <v>26953</v>
      </c>
      <c r="H14" s="1">
        <v>32412</v>
      </c>
    </row>
    <row r="15" spans="1:21" x14ac:dyDescent="0.25">
      <c r="A15" s="1" t="s">
        <v>617</v>
      </c>
      <c r="B15" s="115" t="s">
        <v>612</v>
      </c>
      <c r="C15" s="1">
        <v>675</v>
      </c>
      <c r="D15" s="1">
        <v>820</v>
      </c>
      <c r="E15" s="132" t="s">
        <v>616</v>
      </c>
      <c r="F15" s="115" t="s">
        <v>610</v>
      </c>
      <c r="G15" s="138">
        <v>546146</v>
      </c>
      <c r="H15" s="138">
        <v>579330</v>
      </c>
    </row>
    <row r="16" spans="1:21" x14ac:dyDescent="0.25">
      <c r="A16" s="1" t="s">
        <v>615</v>
      </c>
      <c r="B16" s="115" t="s">
        <v>612</v>
      </c>
      <c r="C16" s="1">
        <v>29</v>
      </c>
      <c r="D16" s="1">
        <v>19</v>
      </c>
      <c r="E16" s="132" t="s">
        <v>614</v>
      </c>
      <c r="F16" s="115" t="s">
        <v>610</v>
      </c>
      <c r="G16" s="76"/>
      <c r="H16" s="76"/>
    </row>
    <row r="17" spans="1:8" x14ac:dyDescent="0.25">
      <c r="A17" s="1" t="s">
        <v>613</v>
      </c>
      <c r="B17" s="115" t="s">
        <v>612</v>
      </c>
      <c r="C17" s="1">
        <v>13821</v>
      </c>
      <c r="D17" s="1">
        <v>17200</v>
      </c>
      <c r="E17" s="132" t="s">
        <v>611</v>
      </c>
      <c r="F17" s="115" t="s">
        <v>610</v>
      </c>
      <c r="G17" s="1">
        <v>6010</v>
      </c>
      <c r="H17" s="1">
        <v>3341</v>
      </c>
    </row>
    <row r="19" spans="1:8" x14ac:dyDescent="0.25">
      <c r="A19" s="4" t="s">
        <v>609</v>
      </c>
    </row>
    <row r="20" spans="1:8" x14ac:dyDescent="0.25">
      <c r="A20" s="92"/>
      <c r="B20" s="73"/>
      <c r="C20" s="29">
        <v>1905</v>
      </c>
      <c r="D20" s="29">
        <v>1906</v>
      </c>
      <c r="E20" s="92"/>
      <c r="F20" s="73"/>
      <c r="G20" s="29">
        <v>1905</v>
      </c>
      <c r="H20" s="29">
        <v>1906</v>
      </c>
    </row>
    <row r="21" spans="1:8" x14ac:dyDescent="0.25">
      <c r="A21" s="1" t="s">
        <v>608</v>
      </c>
      <c r="B21" s="115" t="s">
        <v>595</v>
      </c>
      <c r="C21" s="1">
        <v>14852636</v>
      </c>
      <c r="D21" s="1">
        <v>15410288</v>
      </c>
      <c r="E21" s="131" t="s">
        <v>607</v>
      </c>
      <c r="F21" s="115" t="s">
        <v>582</v>
      </c>
      <c r="G21" s="105" t="s">
        <v>24</v>
      </c>
      <c r="H21" s="105" t="s">
        <v>24</v>
      </c>
    </row>
    <row r="22" spans="1:8" x14ac:dyDescent="0.25">
      <c r="A22" s="1" t="s">
        <v>606</v>
      </c>
      <c r="B22" s="115" t="s">
        <v>595</v>
      </c>
      <c r="C22" s="138">
        <v>1205489</v>
      </c>
      <c r="D22" s="138">
        <v>1142895</v>
      </c>
      <c r="E22" s="132" t="s">
        <v>605</v>
      </c>
      <c r="F22" s="115" t="s">
        <v>595</v>
      </c>
      <c r="G22" s="105">
        <v>793123</v>
      </c>
      <c r="H22" s="105">
        <v>747527</v>
      </c>
    </row>
    <row r="23" spans="1:8" x14ac:dyDescent="0.25">
      <c r="A23" s="1" t="s">
        <v>604</v>
      </c>
      <c r="B23" s="115" t="s">
        <v>595</v>
      </c>
      <c r="C23" s="76"/>
      <c r="D23" s="76"/>
      <c r="E23" s="132" t="s">
        <v>603</v>
      </c>
      <c r="F23" s="115" t="s">
        <v>595</v>
      </c>
      <c r="G23" s="105">
        <v>403154</v>
      </c>
      <c r="H23" s="105">
        <v>424094</v>
      </c>
    </row>
    <row r="24" spans="1:8" x14ac:dyDescent="0.25">
      <c r="A24" s="1" t="s">
        <v>602</v>
      </c>
      <c r="B24" s="115" t="s">
        <v>595</v>
      </c>
      <c r="C24" s="137" t="s">
        <v>24</v>
      </c>
      <c r="D24" s="137" t="s">
        <v>24</v>
      </c>
      <c r="E24" s="132" t="s">
        <v>601</v>
      </c>
      <c r="F24" s="115" t="s">
        <v>595</v>
      </c>
      <c r="G24" s="105">
        <v>112438</v>
      </c>
      <c r="H24" s="105">
        <v>87490</v>
      </c>
    </row>
    <row r="25" spans="1:8" x14ac:dyDescent="0.25">
      <c r="A25" s="1" t="s">
        <v>600</v>
      </c>
      <c r="B25" s="115" t="s">
        <v>595</v>
      </c>
      <c r="C25" s="1">
        <v>3182401</v>
      </c>
      <c r="D25" s="1">
        <v>3756829</v>
      </c>
      <c r="E25" s="132" t="s">
        <v>599</v>
      </c>
      <c r="F25" s="115" t="s">
        <v>595</v>
      </c>
      <c r="G25" s="105">
        <v>287674</v>
      </c>
      <c r="H25" s="105">
        <v>168230</v>
      </c>
    </row>
    <row r="26" spans="1:8" x14ac:dyDescent="0.25">
      <c r="A26" s="1" t="s">
        <v>598</v>
      </c>
      <c r="B26" s="115" t="s">
        <v>595</v>
      </c>
      <c r="C26" s="1">
        <v>354574</v>
      </c>
      <c r="D26" s="1">
        <v>401590</v>
      </c>
      <c r="E26" s="132" t="s">
        <v>597</v>
      </c>
      <c r="F26" s="115" t="s">
        <v>595</v>
      </c>
      <c r="G26" s="105">
        <v>45642</v>
      </c>
      <c r="H26" s="105">
        <v>66196</v>
      </c>
    </row>
    <row r="27" spans="1:8" x14ac:dyDescent="0.25">
      <c r="A27" s="1" t="s">
        <v>596</v>
      </c>
      <c r="B27" s="115" t="s">
        <v>595</v>
      </c>
      <c r="C27" s="1">
        <v>268461</v>
      </c>
      <c r="D27" s="1">
        <v>253207</v>
      </c>
      <c r="E27" s="132" t="s">
        <v>594</v>
      </c>
      <c r="F27" s="115" t="s">
        <v>593</v>
      </c>
      <c r="G27" s="105" t="s">
        <v>24</v>
      </c>
      <c r="H27" s="105" t="s">
        <v>24</v>
      </c>
    </row>
    <row r="29" spans="1:8" x14ac:dyDescent="0.25">
      <c r="A29" s="4" t="s">
        <v>592</v>
      </c>
    </row>
    <row r="30" spans="1:8" x14ac:dyDescent="0.25">
      <c r="A30" s="92"/>
      <c r="B30" s="73"/>
      <c r="C30" s="29">
        <v>1905</v>
      </c>
      <c r="D30" s="29">
        <v>1906</v>
      </c>
      <c r="E30" s="92"/>
      <c r="F30" s="73"/>
      <c r="G30" s="29">
        <v>1905</v>
      </c>
      <c r="H30" s="29">
        <v>1906</v>
      </c>
    </row>
    <row r="31" spans="1:8" x14ac:dyDescent="0.25">
      <c r="A31" s="1" t="s">
        <v>591</v>
      </c>
      <c r="B31" s="115" t="s">
        <v>582</v>
      </c>
      <c r="C31" s="117">
        <v>5851.13</v>
      </c>
      <c r="D31" s="117">
        <v>6156.32</v>
      </c>
      <c r="E31" s="132" t="s">
        <v>590</v>
      </c>
      <c r="F31" s="115" t="s">
        <v>582</v>
      </c>
      <c r="G31" s="136">
        <v>929.8</v>
      </c>
      <c r="H31" s="136">
        <v>998.97</v>
      </c>
    </row>
    <row r="32" spans="1:8" x14ac:dyDescent="0.25">
      <c r="A32" s="1" t="s">
        <v>589</v>
      </c>
      <c r="B32" s="115" t="s">
        <v>582</v>
      </c>
      <c r="C32" s="117">
        <v>48883.91</v>
      </c>
      <c r="D32" s="117">
        <v>53722.5</v>
      </c>
      <c r="E32" s="102" t="s">
        <v>588</v>
      </c>
      <c r="F32" s="135" t="s">
        <v>582</v>
      </c>
      <c r="G32" s="88"/>
      <c r="H32" s="88"/>
    </row>
    <row r="33" spans="1:8" x14ac:dyDescent="0.25">
      <c r="A33" s="1" t="s">
        <v>587</v>
      </c>
      <c r="B33" s="115" t="s">
        <v>582</v>
      </c>
      <c r="C33" s="134" t="s">
        <v>24</v>
      </c>
      <c r="D33" s="117">
        <v>1.19</v>
      </c>
      <c r="E33" s="76"/>
      <c r="F33" s="76"/>
      <c r="G33" s="76"/>
      <c r="H33" s="76"/>
    </row>
    <row r="34" spans="1:8" x14ac:dyDescent="0.25">
      <c r="A34" s="1" t="s">
        <v>586</v>
      </c>
      <c r="B34" s="115" t="s">
        <v>582</v>
      </c>
      <c r="C34" s="117">
        <v>24.2</v>
      </c>
      <c r="D34" s="117">
        <v>51.19</v>
      </c>
      <c r="E34" s="132" t="s">
        <v>585</v>
      </c>
      <c r="F34" s="115" t="s">
        <v>582</v>
      </c>
      <c r="G34" s="133">
        <v>7234.34</v>
      </c>
      <c r="H34" s="133">
        <v>7473.76</v>
      </c>
    </row>
    <row r="35" spans="1:8" x14ac:dyDescent="0.25">
      <c r="A35" s="1" t="s">
        <v>584</v>
      </c>
      <c r="B35" s="115" t="s">
        <v>582</v>
      </c>
      <c r="C35" s="117">
        <v>1456.64</v>
      </c>
      <c r="D35" s="117">
        <v>1406.02</v>
      </c>
      <c r="E35" s="132" t="s">
        <v>583</v>
      </c>
      <c r="F35" s="115" t="s">
        <v>582</v>
      </c>
      <c r="G35" s="117">
        <v>16.809999999999999</v>
      </c>
      <c r="H35" s="117">
        <v>16.13</v>
      </c>
    </row>
    <row r="37" spans="1:8" x14ac:dyDescent="0.25">
      <c r="A37" s="4" t="s">
        <v>581</v>
      </c>
    </row>
    <row r="38" spans="1:8" x14ac:dyDescent="0.25">
      <c r="A38" s="92"/>
      <c r="B38" s="73"/>
      <c r="C38" s="29">
        <v>1905</v>
      </c>
      <c r="D38" s="29">
        <v>1906</v>
      </c>
      <c r="E38" s="92"/>
      <c r="F38" s="73"/>
      <c r="G38" s="29">
        <v>1905</v>
      </c>
      <c r="H38" s="29">
        <v>1906</v>
      </c>
    </row>
    <row r="39" spans="1:8" x14ac:dyDescent="0.25">
      <c r="A39" s="1" t="s">
        <v>580</v>
      </c>
      <c r="B39" s="115" t="s">
        <v>571</v>
      </c>
      <c r="C39" s="117">
        <v>3213</v>
      </c>
      <c r="D39" s="117">
        <v>3744</v>
      </c>
      <c r="E39" s="132" t="s">
        <v>579</v>
      </c>
      <c r="F39" s="115" t="s">
        <v>571</v>
      </c>
      <c r="G39" s="117">
        <v>1558.96</v>
      </c>
      <c r="H39" s="117">
        <v>1761.29</v>
      </c>
    </row>
    <row r="40" spans="1:8" x14ac:dyDescent="0.25">
      <c r="A40" s="1" t="s">
        <v>578</v>
      </c>
      <c r="B40" s="115" t="s">
        <v>571</v>
      </c>
      <c r="C40" s="117">
        <v>31034</v>
      </c>
      <c r="D40" s="117">
        <v>33484</v>
      </c>
      <c r="E40" s="132" t="s">
        <v>577</v>
      </c>
      <c r="F40" s="115" t="s">
        <v>571</v>
      </c>
      <c r="G40" s="117">
        <v>34250.620000000003</v>
      </c>
      <c r="H40" s="117">
        <v>36824.74</v>
      </c>
    </row>
    <row r="41" spans="1:8" x14ac:dyDescent="0.25">
      <c r="A41" s="1" t="s">
        <v>576</v>
      </c>
      <c r="B41" s="115" t="s">
        <v>571</v>
      </c>
      <c r="C41" s="117">
        <v>1401864.91</v>
      </c>
      <c r="D41" s="117">
        <v>1401142.7</v>
      </c>
      <c r="E41" s="132" t="s">
        <v>575</v>
      </c>
      <c r="F41" s="115" t="s">
        <v>571</v>
      </c>
      <c r="G41" s="117">
        <v>54214.3</v>
      </c>
      <c r="H41" s="117">
        <v>54512.98</v>
      </c>
    </row>
    <row r="42" spans="1:8" x14ac:dyDescent="0.25">
      <c r="A42" s="1" t="s">
        <v>574</v>
      </c>
      <c r="B42" s="115" t="s">
        <v>571</v>
      </c>
      <c r="C42" s="117">
        <v>5869.61</v>
      </c>
      <c r="D42" s="117">
        <v>5016.1400000000003</v>
      </c>
      <c r="E42" s="132" t="s">
        <v>573</v>
      </c>
      <c r="F42" s="115" t="s">
        <v>571</v>
      </c>
      <c r="G42" s="117">
        <v>29957.96</v>
      </c>
      <c r="H42" s="117">
        <v>29161.279999999999</v>
      </c>
    </row>
    <row r="43" spans="1:8" x14ac:dyDescent="0.25">
      <c r="A43" s="1" t="s">
        <v>572</v>
      </c>
      <c r="B43" s="115" t="s">
        <v>571</v>
      </c>
      <c r="C43" s="117">
        <v>58.59</v>
      </c>
      <c r="D43" s="117">
        <v>66.03</v>
      </c>
      <c r="E43" s="132"/>
      <c r="F43" s="115"/>
      <c r="G43" s="1"/>
      <c r="H43" s="1"/>
    </row>
  </sheetData>
  <mergeCells count="20">
    <mergeCell ref="A20:B20"/>
    <mergeCell ref="E20:F20"/>
    <mergeCell ref="A5:B5"/>
    <mergeCell ref="E5:F5"/>
    <mergeCell ref="G6:G10"/>
    <mergeCell ref="H6:H10"/>
    <mergeCell ref="G31:G33"/>
    <mergeCell ref="H31:H33"/>
    <mergeCell ref="A13:B13"/>
    <mergeCell ref="E13:F13"/>
    <mergeCell ref="G15:G16"/>
    <mergeCell ref="H15:H16"/>
    <mergeCell ref="E38:F38"/>
    <mergeCell ref="E32:E33"/>
    <mergeCell ref="F32:F33"/>
    <mergeCell ref="A38:B38"/>
    <mergeCell ref="C22:C23"/>
    <mergeCell ref="D22:D23"/>
    <mergeCell ref="A30:B30"/>
    <mergeCell ref="E30:F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heetViews>
  <sheetFormatPr defaultRowHeight="15" x14ac:dyDescent="0.25"/>
  <cols>
    <col min="1" max="1" width="79" bestFit="1" customWidth="1"/>
    <col min="2" max="2" width="13.28515625" customWidth="1"/>
  </cols>
  <sheetData>
    <row r="1" spans="1:4" x14ac:dyDescent="0.25">
      <c r="A1" s="4" t="s">
        <v>25</v>
      </c>
    </row>
    <row r="2" spans="1:4" x14ac:dyDescent="0.25">
      <c r="A2" t="s">
        <v>26</v>
      </c>
    </row>
    <row r="3" spans="1:4" s="10" customFormat="1" ht="27.6" customHeight="1" x14ac:dyDescent="0.25">
      <c r="A3" s="33" t="s">
        <v>27</v>
      </c>
      <c r="B3" s="35"/>
      <c r="C3" s="3">
        <v>1905</v>
      </c>
      <c r="D3" s="3">
        <v>1906</v>
      </c>
    </row>
    <row r="4" spans="1:4" ht="27.6" customHeight="1" x14ac:dyDescent="0.25">
      <c r="A4" s="33" t="s">
        <v>28</v>
      </c>
      <c r="B4" s="35"/>
      <c r="C4" s="40"/>
      <c r="D4" s="41"/>
    </row>
    <row r="5" spans="1:4" x14ac:dyDescent="0.25">
      <c r="A5" s="38" t="s">
        <v>30</v>
      </c>
      <c r="B5" s="1" t="s">
        <v>29</v>
      </c>
      <c r="C5" s="1">
        <v>2</v>
      </c>
      <c r="D5" s="1"/>
    </row>
    <row r="6" spans="1:4" x14ac:dyDescent="0.25">
      <c r="A6" s="44"/>
      <c r="B6" s="1" t="s">
        <v>31</v>
      </c>
      <c r="C6" s="1"/>
      <c r="D6" s="1"/>
    </row>
    <row r="7" spans="1:4" s="6" customFormat="1" x14ac:dyDescent="0.25">
      <c r="A7" s="39"/>
      <c r="B7" s="5" t="s">
        <v>32</v>
      </c>
      <c r="C7" s="5">
        <v>2</v>
      </c>
      <c r="D7" s="5"/>
    </row>
    <row r="8" spans="1:4" x14ac:dyDescent="0.25">
      <c r="A8" s="38" t="s">
        <v>33</v>
      </c>
      <c r="B8" s="1" t="s">
        <v>29</v>
      </c>
      <c r="C8" s="1">
        <v>146</v>
      </c>
      <c r="D8" s="1">
        <v>55</v>
      </c>
    </row>
    <row r="9" spans="1:4" x14ac:dyDescent="0.25">
      <c r="A9" s="44"/>
      <c r="B9" s="1" t="s">
        <v>31</v>
      </c>
      <c r="C9" s="1">
        <v>53</v>
      </c>
      <c r="D9" s="1">
        <v>18</v>
      </c>
    </row>
    <row r="10" spans="1:4" s="6" customFormat="1" x14ac:dyDescent="0.25">
      <c r="A10" s="39"/>
      <c r="B10" s="5" t="s">
        <v>32</v>
      </c>
      <c r="C10" s="5">
        <v>199</v>
      </c>
      <c r="D10" s="5">
        <v>73</v>
      </c>
    </row>
    <row r="11" spans="1:4" x14ac:dyDescent="0.25">
      <c r="A11" s="38" t="s">
        <v>34</v>
      </c>
      <c r="B11" s="1" t="s">
        <v>29</v>
      </c>
      <c r="C11" s="1">
        <v>17</v>
      </c>
      <c r="D11" s="1">
        <v>5</v>
      </c>
    </row>
    <row r="12" spans="1:4" x14ac:dyDescent="0.25">
      <c r="A12" s="44"/>
      <c r="B12" s="1" t="s">
        <v>31</v>
      </c>
      <c r="C12" s="1">
        <v>5</v>
      </c>
      <c r="D12" s="1"/>
    </row>
    <row r="13" spans="1:4" s="6" customFormat="1" x14ac:dyDescent="0.25">
      <c r="A13" s="39"/>
      <c r="B13" s="5" t="s">
        <v>35</v>
      </c>
      <c r="C13" s="5">
        <v>22</v>
      </c>
      <c r="D13" s="5">
        <v>5</v>
      </c>
    </row>
    <row r="14" spans="1:4" x14ac:dyDescent="0.25">
      <c r="A14" s="38" t="s">
        <v>36</v>
      </c>
      <c r="B14" s="1" t="s">
        <v>37</v>
      </c>
      <c r="C14" s="1">
        <v>146</v>
      </c>
      <c r="D14" s="1">
        <v>53</v>
      </c>
    </row>
    <row r="15" spans="1:4" x14ac:dyDescent="0.25">
      <c r="A15" s="39"/>
      <c r="B15" s="1" t="s">
        <v>38</v>
      </c>
      <c r="C15" s="1">
        <v>459</v>
      </c>
      <c r="D15" s="1">
        <v>163</v>
      </c>
    </row>
    <row r="16" spans="1:4" s="6" customFormat="1" x14ac:dyDescent="0.25">
      <c r="A16" s="5" t="s">
        <v>39</v>
      </c>
      <c r="B16" s="5"/>
      <c r="C16" s="5">
        <v>828</v>
      </c>
      <c r="D16" s="5">
        <v>294</v>
      </c>
    </row>
    <row r="17" spans="1:4" ht="28.15" customHeight="1" x14ac:dyDescent="0.25">
      <c r="A17" s="33" t="s">
        <v>40</v>
      </c>
      <c r="B17" s="35"/>
      <c r="C17" s="42"/>
      <c r="D17" s="43"/>
    </row>
  </sheetData>
  <mergeCells count="9">
    <mergeCell ref="A14:A15"/>
    <mergeCell ref="C4:D4"/>
    <mergeCell ref="A17:B17"/>
    <mergeCell ref="C17:D17"/>
    <mergeCell ref="A3:B3"/>
    <mergeCell ref="A4:B4"/>
    <mergeCell ref="A5:A7"/>
    <mergeCell ref="A8:A10"/>
    <mergeCell ref="A11:A1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E82FA-8C38-4567-A37F-E495B7BF14CB}">
  <dimension ref="A1:AK34"/>
  <sheetViews>
    <sheetView workbookViewId="0"/>
  </sheetViews>
  <sheetFormatPr defaultRowHeight="15" x14ac:dyDescent="0.25"/>
  <cols>
    <col min="1" max="1" width="12.28515625" customWidth="1"/>
    <col min="2" max="37" width="5.140625" customWidth="1"/>
  </cols>
  <sheetData>
    <row r="1" spans="1:37" x14ac:dyDescent="0.25">
      <c r="A1" s="4" t="s">
        <v>660</v>
      </c>
    </row>
    <row r="2" spans="1:37" x14ac:dyDescent="0.25">
      <c r="A2" t="s">
        <v>659</v>
      </c>
    </row>
    <row r="3" spans="1:37" x14ac:dyDescent="0.25">
      <c r="A3" s="46" t="s">
        <v>658</v>
      </c>
      <c r="B3" s="46" t="s">
        <v>657</v>
      </c>
      <c r="C3" s="82"/>
      <c r="D3" s="46" t="s">
        <v>656</v>
      </c>
      <c r="E3" s="82"/>
      <c r="F3" s="46" t="s">
        <v>655</v>
      </c>
      <c r="G3" s="82"/>
      <c r="H3" s="46" t="s">
        <v>654</v>
      </c>
      <c r="I3" s="82"/>
      <c r="J3" s="46" t="s">
        <v>653</v>
      </c>
      <c r="K3" s="82"/>
      <c r="L3" s="46" t="s">
        <v>652</v>
      </c>
      <c r="M3" s="82"/>
      <c r="N3" s="46" t="s">
        <v>651</v>
      </c>
      <c r="O3" s="82"/>
      <c r="P3" s="46" t="s">
        <v>650</v>
      </c>
      <c r="Q3" s="82"/>
      <c r="R3" s="46" t="s">
        <v>607</v>
      </c>
      <c r="S3" s="82"/>
      <c r="T3" s="46" t="s">
        <v>605</v>
      </c>
      <c r="U3" s="82"/>
      <c r="V3" s="46" t="s">
        <v>603</v>
      </c>
      <c r="W3" s="82"/>
      <c r="X3" s="46" t="s">
        <v>594</v>
      </c>
      <c r="Y3" s="82"/>
      <c r="Z3" s="46" t="s">
        <v>591</v>
      </c>
      <c r="AA3" s="82"/>
      <c r="AB3" s="46" t="s">
        <v>589</v>
      </c>
      <c r="AC3" s="82"/>
      <c r="AD3" s="46" t="s">
        <v>649</v>
      </c>
      <c r="AE3" s="73"/>
      <c r="AF3" s="46" t="s">
        <v>648</v>
      </c>
      <c r="AG3" s="73"/>
      <c r="AH3" s="46" t="s">
        <v>647</v>
      </c>
      <c r="AI3" s="73"/>
      <c r="AJ3" s="46" t="s">
        <v>646</v>
      </c>
      <c r="AK3" s="73"/>
    </row>
    <row r="4" spans="1:37" x14ac:dyDescent="0.25">
      <c r="A4" s="88"/>
      <c r="B4" s="80"/>
      <c r="C4" s="79"/>
      <c r="D4" s="80"/>
      <c r="E4" s="79"/>
      <c r="F4" s="80"/>
      <c r="G4" s="79"/>
      <c r="H4" s="80"/>
      <c r="I4" s="79"/>
      <c r="J4" s="80"/>
      <c r="K4" s="79"/>
      <c r="L4" s="80"/>
      <c r="M4" s="79"/>
      <c r="N4" s="80"/>
      <c r="O4" s="79"/>
      <c r="P4" s="80"/>
      <c r="Q4" s="79"/>
      <c r="R4" s="80"/>
      <c r="S4" s="79"/>
      <c r="T4" s="80"/>
      <c r="U4" s="79"/>
      <c r="V4" s="80"/>
      <c r="W4" s="79"/>
      <c r="X4" s="80"/>
      <c r="Y4" s="79"/>
      <c r="Z4" s="80"/>
      <c r="AA4" s="79"/>
      <c r="AB4" s="80"/>
      <c r="AC4" s="79"/>
      <c r="AD4" s="46" t="s">
        <v>645</v>
      </c>
      <c r="AE4" s="81"/>
      <c r="AF4" s="81"/>
      <c r="AG4" s="73"/>
      <c r="AH4" s="46" t="s">
        <v>644</v>
      </c>
      <c r="AI4" s="81"/>
      <c r="AJ4" s="81"/>
      <c r="AK4" s="73"/>
    </row>
    <row r="5" spans="1:37" x14ac:dyDescent="0.25">
      <c r="A5" s="88"/>
      <c r="B5" s="28" t="s">
        <v>642</v>
      </c>
      <c r="C5" s="28" t="s">
        <v>643</v>
      </c>
      <c r="D5" s="28" t="s">
        <v>642</v>
      </c>
      <c r="E5" s="28" t="s">
        <v>643</v>
      </c>
      <c r="F5" s="28" t="s">
        <v>642</v>
      </c>
      <c r="G5" s="28" t="s">
        <v>643</v>
      </c>
      <c r="H5" s="28" t="s">
        <v>642</v>
      </c>
      <c r="I5" s="28" t="s">
        <v>643</v>
      </c>
      <c r="J5" s="28" t="s">
        <v>642</v>
      </c>
      <c r="K5" s="28" t="s">
        <v>643</v>
      </c>
      <c r="L5" s="28" t="s">
        <v>642</v>
      </c>
      <c r="M5" s="28" t="s">
        <v>643</v>
      </c>
      <c r="N5" s="28" t="s">
        <v>642</v>
      </c>
      <c r="O5" s="28" t="s">
        <v>643</v>
      </c>
      <c r="P5" s="28" t="s">
        <v>642</v>
      </c>
      <c r="Q5" s="28" t="s">
        <v>643</v>
      </c>
      <c r="R5" s="28" t="s">
        <v>642</v>
      </c>
      <c r="S5" s="28" t="s">
        <v>643</v>
      </c>
      <c r="T5" s="28" t="s">
        <v>642</v>
      </c>
      <c r="U5" s="28" t="s">
        <v>643</v>
      </c>
      <c r="V5" s="28" t="s">
        <v>642</v>
      </c>
      <c r="W5" s="28" t="s">
        <v>643</v>
      </c>
      <c r="X5" s="28" t="s">
        <v>642</v>
      </c>
      <c r="Y5" s="28" t="s">
        <v>643</v>
      </c>
      <c r="Z5" s="28" t="s">
        <v>642</v>
      </c>
      <c r="AA5" s="28" t="s">
        <v>643</v>
      </c>
      <c r="AB5" s="28" t="s">
        <v>642</v>
      </c>
      <c r="AC5" s="28" t="s">
        <v>643</v>
      </c>
      <c r="AD5" s="28" t="s">
        <v>643</v>
      </c>
      <c r="AE5" s="28" t="s">
        <v>642</v>
      </c>
      <c r="AF5" s="28" t="s">
        <v>643</v>
      </c>
      <c r="AG5" s="28" t="s">
        <v>642</v>
      </c>
      <c r="AH5" s="28" t="s">
        <v>643</v>
      </c>
      <c r="AI5" s="28" t="s">
        <v>642</v>
      </c>
      <c r="AJ5" s="28" t="s">
        <v>643</v>
      </c>
      <c r="AK5" s="28" t="s">
        <v>642</v>
      </c>
    </row>
    <row r="6" spans="1:37" x14ac:dyDescent="0.25">
      <c r="A6" s="76"/>
      <c r="B6" s="46" t="s">
        <v>640</v>
      </c>
      <c r="C6" s="81"/>
      <c r="D6" s="81"/>
      <c r="E6" s="81"/>
      <c r="F6" s="81"/>
      <c r="G6" s="73"/>
      <c r="H6" s="46" t="s">
        <v>641</v>
      </c>
      <c r="I6" s="81"/>
      <c r="J6" s="81"/>
      <c r="K6" s="73"/>
      <c r="L6" s="46" t="s">
        <v>640</v>
      </c>
      <c r="M6" s="81"/>
      <c r="N6" s="81"/>
      <c r="O6" s="81"/>
      <c r="P6" s="81"/>
      <c r="Q6" s="73"/>
      <c r="R6" s="46" t="s">
        <v>638</v>
      </c>
      <c r="S6" s="73"/>
      <c r="T6" s="46" t="s">
        <v>640</v>
      </c>
      <c r="U6" s="81"/>
      <c r="V6" s="81"/>
      <c r="W6" s="73"/>
      <c r="X6" s="46" t="s">
        <v>639</v>
      </c>
      <c r="Y6" s="73"/>
      <c r="Z6" s="46" t="s">
        <v>638</v>
      </c>
      <c r="AA6" s="81"/>
      <c r="AB6" s="81"/>
      <c r="AC6" s="73"/>
      <c r="AD6" s="46" t="s">
        <v>637</v>
      </c>
      <c r="AE6" s="81"/>
      <c r="AF6" s="81"/>
      <c r="AG6" s="81"/>
      <c r="AH6" s="81"/>
      <c r="AI6" s="81"/>
      <c r="AJ6" s="81"/>
      <c r="AK6" s="73"/>
    </row>
    <row r="7" spans="1:37" x14ac:dyDescent="0.25">
      <c r="A7" s="57">
        <v>1905</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73"/>
    </row>
    <row r="8" spans="1:37" x14ac:dyDescent="0.25">
      <c r="A8" s="1" t="s">
        <v>224</v>
      </c>
      <c r="B8" s="9">
        <v>112</v>
      </c>
      <c r="C8" s="9">
        <v>129</v>
      </c>
      <c r="D8" s="9">
        <v>120</v>
      </c>
      <c r="E8" s="9">
        <v>140</v>
      </c>
      <c r="F8" s="9">
        <v>112</v>
      </c>
      <c r="G8" s="9">
        <v>140</v>
      </c>
      <c r="H8" s="13">
        <v>150</v>
      </c>
      <c r="I8" s="13">
        <v>240</v>
      </c>
      <c r="J8" s="9">
        <v>260</v>
      </c>
      <c r="K8" s="9">
        <v>360</v>
      </c>
      <c r="L8" s="9">
        <v>200</v>
      </c>
      <c r="M8" s="9">
        <v>300</v>
      </c>
      <c r="N8" s="9">
        <v>19</v>
      </c>
      <c r="O8" s="9">
        <v>30</v>
      </c>
      <c r="P8" s="9">
        <v>6</v>
      </c>
      <c r="Q8" s="9">
        <v>10</v>
      </c>
      <c r="R8" s="9">
        <v>11</v>
      </c>
      <c r="S8" s="9">
        <v>16</v>
      </c>
      <c r="T8" s="9">
        <v>220</v>
      </c>
      <c r="U8" s="9">
        <v>260</v>
      </c>
      <c r="V8" s="9">
        <v>56</v>
      </c>
      <c r="W8" s="9">
        <v>64</v>
      </c>
      <c r="X8" s="9">
        <v>600</v>
      </c>
      <c r="Y8" s="9">
        <v>800</v>
      </c>
      <c r="Z8" s="9">
        <v>120</v>
      </c>
      <c r="AA8" s="13">
        <v>150</v>
      </c>
      <c r="AB8" s="13">
        <v>40</v>
      </c>
      <c r="AC8" s="9">
        <v>48</v>
      </c>
      <c r="AD8" s="9">
        <v>900</v>
      </c>
      <c r="AE8" s="9">
        <v>1050</v>
      </c>
      <c r="AF8" s="9">
        <v>900</v>
      </c>
      <c r="AG8" s="9">
        <v>950</v>
      </c>
      <c r="AH8" s="9">
        <v>132</v>
      </c>
      <c r="AI8" s="9">
        <v>144</v>
      </c>
      <c r="AJ8" s="9">
        <v>800</v>
      </c>
      <c r="AK8" s="9">
        <v>1000</v>
      </c>
    </row>
    <row r="9" spans="1:37" x14ac:dyDescent="0.25">
      <c r="A9" s="1" t="s">
        <v>223</v>
      </c>
      <c r="B9" s="9">
        <v>112</v>
      </c>
      <c r="C9" s="9">
        <v>129</v>
      </c>
      <c r="D9" s="9">
        <v>120</v>
      </c>
      <c r="E9" s="9">
        <v>140</v>
      </c>
      <c r="F9" s="9">
        <v>112</v>
      </c>
      <c r="G9" s="9">
        <v>140</v>
      </c>
      <c r="H9" s="13">
        <v>140</v>
      </c>
      <c r="I9" s="13">
        <v>220</v>
      </c>
      <c r="J9" s="13" t="s">
        <v>24</v>
      </c>
      <c r="K9" s="13" t="s">
        <v>24</v>
      </c>
      <c r="L9" s="9">
        <v>200</v>
      </c>
      <c r="M9" s="9">
        <v>300</v>
      </c>
      <c r="N9" s="9">
        <v>19</v>
      </c>
      <c r="O9" s="9">
        <v>30</v>
      </c>
      <c r="P9" s="9">
        <v>6</v>
      </c>
      <c r="Q9" s="9">
        <v>8</v>
      </c>
      <c r="R9" s="9">
        <v>12</v>
      </c>
      <c r="S9" s="9">
        <v>16</v>
      </c>
      <c r="T9" s="9">
        <v>220</v>
      </c>
      <c r="U9" s="9">
        <v>260</v>
      </c>
      <c r="V9" s="9">
        <v>48</v>
      </c>
      <c r="W9" s="9">
        <v>60</v>
      </c>
      <c r="X9" s="9">
        <v>500</v>
      </c>
      <c r="Y9" s="9">
        <v>800</v>
      </c>
      <c r="Z9" s="13">
        <v>120</v>
      </c>
      <c r="AA9" s="13">
        <v>150</v>
      </c>
      <c r="AB9" s="13">
        <v>40</v>
      </c>
      <c r="AC9" s="9">
        <v>48</v>
      </c>
      <c r="AD9" s="9">
        <v>900</v>
      </c>
      <c r="AE9" s="9">
        <v>1050</v>
      </c>
      <c r="AF9" s="9">
        <v>900</v>
      </c>
      <c r="AG9" s="9">
        <v>950</v>
      </c>
      <c r="AH9" s="9">
        <v>132</v>
      </c>
      <c r="AI9" s="9">
        <v>140</v>
      </c>
      <c r="AJ9" s="9">
        <v>800</v>
      </c>
      <c r="AK9" s="9">
        <v>1000</v>
      </c>
    </row>
    <row r="10" spans="1:37" x14ac:dyDescent="0.25">
      <c r="A10" s="1" t="s">
        <v>222</v>
      </c>
      <c r="B10" s="9">
        <v>108</v>
      </c>
      <c r="C10" s="9">
        <v>123</v>
      </c>
      <c r="D10" s="9">
        <v>112</v>
      </c>
      <c r="E10" s="9">
        <v>140</v>
      </c>
      <c r="F10" s="9">
        <v>112</v>
      </c>
      <c r="G10" s="9">
        <v>140</v>
      </c>
      <c r="H10" s="9">
        <v>140</v>
      </c>
      <c r="I10" s="9">
        <v>220</v>
      </c>
      <c r="J10" s="13" t="s">
        <v>24</v>
      </c>
      <c r="K10" s="13" t="s">
        <v>24</v>
      </c>
      <c r="L10" s="9">
        <v>200</v>
      </c>
      <c r="M10" s="9">
        <v>300</v>
      </c>
      <c r="N10" s="9">
        <v>19</v>
      </c>
      <c r="O10" s="9">
        <v>30</v>
      </c>
      <c r="P10" s="9">
        <v>5</v>
      </c>
      <c r="Q10" s="9">
        <v>7</v>
      </c>
      <c r="R10" s="9">
        <v>10</v>
      </c>
      <c r="S10" s="9">
        <v>13</v>
      </c>
      <c r="T10" s="9">
        <v>220</v>
      </c>
      <c r="U10" s="9">
        <v>280</v>
      </c>
      <c r="V10" s="9">
        <v>48</v>
      </c>
      <c r="W10" s="9">
        <v>60</v>
      </c>
      <c r="X10" s="9">
        <v>433</v>
      </c>
      <c r="Y10" s="9">
        <v>600</v>
      </c>
      <c r="Z10" s="13">
        <v>120</v>
      </c>
      <c r="AA10" s="13">
        <v>150</v>
      </c>
      <c r="AB10" s="13">
        <v>40</v>
      </c>
      <c r="AC10" s="9">
        <v>48</v>
      </c>
      <c r="AD10" s="9">
        <v>900</v>
      </c>
      <c r="AE10" s="9">
        <v>1050</v>
      </c>
      <c r="AF10" s="9">
        <v>900</v>
      </c>
      <c r="AG10" s="9">
        <v>950</v>
      </c>
      <c r="AH10" s="9">
        <v>133</v>
      </c>
      <c r="AI10" s="9">
        <v>140</v>
      </c>
      <c r="AJ10" s="9">
        <v>800</v>
      </c>
      <c r="AK10" s="9">
        <v>1000</v>
      </c>
    </row>
    <row r="11" spans="1:37" x14ac:dyDescent="0.25">
      <c r="A11" s="1" t="s">
        <v>221</v>
      </c>
      <c r="B11" s="9">
        <v>112</v>
      </c>
      <c r="C11" s="9">
        <v>126</v>
      </c>
      <c r="D11" s="9">
        <v>120</v>
      </c>
      <c r="E11" s="9">
        <v>140</v>
      </c>
      <c r="F11" s="9">
        <v>120</v>
      </c>
      <c r="G11" s="9">
        <v>140</v>
      </c>
      <c r="H11" s="9">
        <v>140</v>
      </c>
      <c r="I11" s="9">
        <v>240</v>
      </c>
      <c r="J11" s="13" t="s">
        <v>24</v>
      </c>
      <c r="K11" s="13" t="s">
        <v>24</v>
      </c>
      <c r="L11" s="9">
        <v>200</v>
      </c>
      <c r="M11" s="9">
        <v>260</v>
      </c>
      <c r="N11" s="9">
        <v>19</v>
      </c>
      <c r="O11" s="9">
        <v>30</v>
      </c>
      <c r="P11" s="9">
        <v>7</v>
      </c>
      <c r="Q11" s="9">
        <v>9</v>
      </c>
      <c r="R11" s="9">
        <v>12</v>
      </c>
      <c r="S11" s="9">
        <v>16</v>
      </c>
      <c r="T11" s="9">
        <v>260</v>
      </c>
      <c r="U11" s="9">
        <v>300</v>
      </c>
      <c r="V11" s="9">
        <v>60</v>
      </c>
      <c r="W11" s="9">
        <v>80</v>
      </c>
      <c r="X11" s="9">
        <v>466</v>
      </c>
      <c r="Y11" s="9">
        <v>600</v>
      </c>
      <c r="Z11" s="13">
        <v>120</v>
      </c>
      <c r="AA11" s="13">
        <v>150</v>
      </c>
      <c r="AB11" s="13">
        <v>40</v>
      </c>
      <c r="AC11" s="9">
        <v>48</v>
      </c>
      <c r="AD11" s="9">
        <v>900</v>
      </c>
      <c r="AE11" s="9">
        <v>1000</v>
      </c>
      <c r="AF11" s="9">
        <v>900</v>
      </c>
      <c r="AG11" s="9">
        <v>950</v>
      </c>
      <c r="AH11" s="9">
        <v>124</v>
      </c>
      <c r="AI11" s="9">
        <v>136</v>
      </c>
      <c r="AJ11" s="9">
        <v>750</v>
      </c>
      <c r="AK11" s="9">
        <v>900</v>
      </c>
    </row>
    <row r="12" spans="1:37" x14ac:dyDescent="0.25">
      <c r="A12" s="1" t="s">
        <v>220</v>
      </c>
      <c r="B12" s="9">
        <v>122</v>
      </c>
      <c r="C12" s="9">
        <v>135</v>
      </c>
      <c r="D12" s="9">
        <v>120</v>
      </c>
      <c r="E12" s="9">
        <v>140</v>
      </c>
      <c r="F12" s="9">
        <v>140</v>
      </c>
      <c r="G12" s="9">
        <v>160</v>
      </c>
      <c r="H12" s="9">
        <v>150</v>
      </c>
      <c r="I12" s="9">
        <v>260</v>
      </c>
      <c r="J12" s="13" t="s">
        <v>24</v>
      </c>
      <c r="K12" s="13" t="s">
        <v>24</v>
      </c>
      <c r="L12" s="9">
        <v>200</v>
      </c>
      <c r="M12" s="9">
        <v>260</v>
      </c>
      <c r="N12" s="9">
        <v>19</v>
      </c>
      <c r="O12" s="9">
        <v>30</v>
      </c>
      <c r="P12" s="9">
        <v>6</v>
      </c>
      <c r="Q12" s="9">
        <v>9</v>
      </c>
      <c r="R12" s="9">
        <v>10</v>
      </c>
      <c r="S12" s="9">
        <v>13</v>
      </c>
      <c r="T12" s="9">
        <v>200</v>
      </c>
      <c r="U12" s="9">
        <v>280</v>
      </c>
      <c r="V12" s="9">
        <v>56</v>
      </c>
      <c r="W12" s="9">
        <v>64</v>
      </c>
      <c r="X12" s="9">
        <v>400</v>
      </c>
      <c r="Y12" s="9">
        <v>600</v>
      </c>
      <c r="Z12" s="13">
        <v>120</v>
      </c>
      <c r="AA12" s="13">
        <v>150</v>
      </c>
      <c r="AB12" s="13">
        <v>40</v>
      </c>
      <c r="AC12" s="9">
        <v>48</v>
      </c>
      <c r="AD12" s="9">
        <v>900</v>
      </c>
      <c r="AE12" s="9">
        <v>1000</v>
      </c>
      <c r="AF12" s="9">
        <v>900</v>
      </c>
      <c r="AG12" s="9">
        <v>950</v>
      </c>
      <c r="AH12" s="9">
        <v>124</v>
      </c>
      <c r="AI12" s="9">
        <v>136</v>
      </c>
      <c r="AJ12" s="9">
        <v>700</v>
      </c>
      <c r="AK12" s="9">
        <v>850</v>
      </c>
    </row>
    <row r="13" spans="1:37" x14ac:dyDescent="0.25">
      <c r="A13" s="1" t="s">
        <v>219</v>
      </c>
      <c r="B13" s="9">
        <v>123</v>
      </c>
      <c r="C13" s="9">
        <v>135</v>
      </c>
      <c r="D13" s="9">
        <v>120</v>
      </c>
      <c r="E13" s="9">
        <v>140</v>
      </c>
      <c r="F13" s="9">
        <v>140</v>
      </c>
      <c r="G13" s="9">
        <v>160</v>
      </c>
      <c r="H13" s="9">
        <v>150</v>
      </c>
      <c r="I13" s="9">
        <v>260</v>
      </c>
      <c r="J13" s="13" t="s">
        <v>24</v>
      </c>
      <c r="K13" s="13" t="s">
        <v>24</v>
      </c>
      <c r="L13" s="9">
        <v>200</v>
      </c>
      <c r="M13" s="9">
        <v>300</v>
      </c>
      <c r="N13" s="9">
        <v>19</v>
      </c>
      <c r="O13" s="9">
        <v>29</v>
      </c>
      <c r="P13" s="9">
        <v>6</v>
      </c>
      <c r="Q13" s="9">
        <v>8</v>
      </c>
      <c r="R13" s="9">
        <v>10</v>
      </c>
      <c r="S13" s="9">
        <v>17</v>
      </c>
      <c r="T13" s="9">
        <v>160</v>
      </c>
      <c r="U13" s="9">
        <v>220</v>
      </c>
      <c r="V13" s="9">
        <v>48</v>
      </c>
      <c r="W13" s="9">
        <v>56</v>
      </c>
      <c r="X13" s="9">
        <v>433</v>
      </c>
      <c r="Y13" s="9">
        <v>600</v>
      </c>
      <c r="Z13" s="13">
        <v>120</v>
      </c>
      <c r="AA13" s="13">
        <v>150</v>
      </c>
      <c r="AB13" s="13">
        <v>40</v>
      </c>
      <c r="AC13" s="9">
        <v>48</v>
      </c>
      <c r="AD13" s="9">
        <v>900</v>
      </c>
      <c r="AE13" s="9">
        <v>950</v>
      </c>
      <c r="AF13" s="9">
        <v>850</v>
      </c>
      <c r="AG13" s="9">
        <v>900</v>
      </c>
      <c r="AH13" s="9">
        <v>134</v>
      </c>
      <c r="AI13" s="9">
        <v>136</v>
      </c>
      <c r="AJ13" s="9">
        <v>750</v>
      </c>
      <c r="AK13" s="9">
        <v>850</v>
      </c>
    </row>
    <row r="14" spans="1:37" x14ac:dyDescent="0.25">
      <c r="A14" s="1" t="s">
        <v>218</v>
      </c>
      <c r="B14" s="9">
        <v>123</v>
      </c>
      <c r="C14" s="9">
        <v>137</v>
      </c>
      <c r="D14" s="9">
        <v>120</v>
      </c>
      <c r="E14" s="9">
        <v>144</v>
      </c>
      <c r="F14" s="9">
        <v>144</v>
      </c>
      <c r="G14" s="9">
        <v>180</v>
      </c>
      <c r="H14" s="9">
        <v>150</v>
      </c>
      <c r="I14" s="9">
        <v>260</v>
      </c>
      <c r="J14" s="13" t="s">
        <v>24</v>
      </c>
      <c r="K14" s="13" t="s">
        <v>24</v>
      </c>
      <c r="L14" s="9">
        <v>200</v>
      </c>
      <c r="M14" s="9">
        <v>300</v>
      </c>
      <c r="N14" s="9">
        <v>18</v>
      </c>
      <c r="O14" s="9">
        <v>28</v>
      </c>
      <c r="P14" s="9">
        <v>7</v>
      </c>
      <c r="Q14" s="9">
        <v>9</v>
      </c>
      <c r="R14" s="9">
        <v>10</v>
      </c>
      <c r="S14" s="9">
        <v>17</v>
      </c>
      <c r="T14" s="9">
        <v>160</v>
      </c>
      <c r="U14" s="9">
        <v>220</v>
      </c>
      <c r="V14" s="9">
        <v>48</v>
      </c>
      <c r="W14" s="9">
        <v>60</v>
      </c>
      <c r="X14" s="9">
        <v>433</v>
      </c>
      <c r="Y14" s="9">
        <v>600</v>
      </c>
      <c r="Z14" s="13">
        <v>120</v>
      </c>
      <c r="AA14" s="13">
        <v>150</v>
      </c>
      <c r="AB14" s="13">
        <v>40</v>
      </c>
      <c r="AC14" s="9">
        <v>48</v>
      </c>
      <c r="AD14" s="9">
        <v>900</v>
      </c>
      <c r="AE14" s="9">
        <v>950</v>
      </c>
      <c r="AF14" s="9">
        <v>850</v>
      </c>
      <c r="AG14" s="9">
        <v>900</v>
      </c>
      <c r="AH14" s="9">
        <v>134</v>
      </c>
      <c r="AI14" s="9">
        <v>136</v>
      </c>
      <c r="AJ14" s="9">
        <v>700</v>
      </c>
      <c r="AK14" s="9">
        <v>800</v>
      </c>
    </row>
    <row r="15" spans="1:37" x14ac:dyDescent="0.25">
      <c r="A15" s="1" t="s">
        <v>217</v>
      </c>
      <c r="B15" s="9">
        <v>123</v>
      </c>
      <c r="C15" s="9">
        <v>137</v>
      </c>
      <c r="D15" s="9">
        <v>120</v>
      </c>
      <c r="E15" s="9">
        <v>144</v>
      </c>
      <c r="F15" s="9">
        <v>144</v>
      </c>
      <c r="G15" s="9">
        <v>180</v>
      </c>
      <c r="H15" s="9">
        <v>150</v>
      </c>
      <c r="I15" s="9">
        <v>240</v>
      </c>
      <c r="J15" s="13" t="s">
        <v>24</v>
      </c>
      <c r="K15" s="13" t="s">
        <v>24</v>
      </c>
      <c r="L15" s="9">
        <v>200</v>
      </c>
      <c r="M15" s="9">
        <v>300</v>
      </c>
      <c r="N15" s="9">
        <v>19</v>
      </c>
      <c r="O15" s="9">
        <v>30</v>
      </c>
      <c r="P15" s="9">
        <v>5</v>
      </c>
      <c r="Q15" s="9">
        <v>8</v>
      </c>
      <c r="R15" s="9">
        <v>10</v>
      </c>
      <c r="S15" s="9">
        <v>13</v>
      </c>
      <c r="T15" s="9">
        <v>160</v>
      </c>
      <c r="U15" s="9">
        <v>220</v>
      </c>
      <c r="V15" s="9">
        <v>48</v>
      </c>
      <c r="W15" s="9">
        <v>56</v>
      </c>
      <c r="X15" s="9">
        <v>400</v>
      </c>
      <c r="Y15" s="9">
        <v>566</v>
      </c>
      <c r="Z15" s="9">
        <v>120</v>
      </c>
      <c r="AA15" s="9">
        <v>150</v>
      </c>
      <c r="AB15" s="9">
        <v>40</v>
      </c>
      <c r="AC15" s="9">
        <v>48</v>
      </c>
      <c r="AD15" s="9">
        <v>900</v>
      </c>
      <c r="AE15" s="9">
        <v>1000</v>
      </c>
      <c r="AF15" s="9">
        <v>900</v>
      </c>
      <c r="AG15" s="9">
        <v>950</v>
      </c>
      <c r="AH15" s="9">
        <v>134</v>
      </c>
      <c r="AI15" s="9">
        <v>136</v>
      </c>
      <c r="AJ15" s="9">
        <v>750</v>
      </c>
      <c r="AK15" s="9">
        <v>850</v>
      </c>
    </row>
    <row r="16" spans="1:37" x14ac:dyDescent="0.25">
      <c r="A16" s="1" t="s">
        <v>216</v>
      </c>
      <c r="B16" s="9">
        <v>123</v>
      </c>
      <c r="C16" s="9">
        <v>137</v>
      </c>
      <c r="D16" s="9">
        <v>120</v>
      </c>
      <c r="E16" s="9">
        <v>140</v>
      </c>
      <c r="F16" s="9">
        <v>152</v>
      </c>
      <c r="G16" s="9">
        <v>180</v>
      </c>
      <c r="H16" s="9">
        <v>140</v>
      </c>
      <c r="I16" s="9">
        <v>240</v>
      </c>
      <c r="J16" s="13" t="s">
        <v>24</v>
      </c>
      <c r="K16" s="13" t="s">
        <v>24</v>
      </c>
      <c r="L16" s="9">
        <v>200</v>
      </c>
      <c r="M16" s="9">
        <v>300</v>
      </c>
      <c r="N16" s="9">
        <v>18</v>
      </c>
      <c r="O16" s="9">
        <v>28</v>
      </c>
      <c r="P16" s="9">
        <v>3</v>
      </c>
      <c r="Q16" s="9">
        <v>4</v>
      </c>
      <c r="R16" s="9">
        <v>10</v>
      </c>
      <c r="S16" s="9">
        <v>14</v>
      </c>
      <c r="T16" s="9">
        <v>160</v>
      </c>
      <c r="U16" s="9">
        <v>220</v>
      </c>
      <c r="V16" s="9">
        <v>48</v>
      </c>
      <c r="W16" s="9">
        <v>56</v>
      </c>
      <c r="X16" s="9">
        <v>433</v>
      </c>
      <c r="Y16" s="9">
        <v>633</v>
      </c>
      <c r="Z16" s="9">
        <v>120</v>
      </c>
      <c r="AA16" s="9">
        <v>150</v>
      </c>
      <c r="AB16" s="9">
        <v>40</v>
      </c>
      <c r="AC16" s="9">
        <v>48</v>
      </c>
      <c r="AD16" s="9">
        <v>900</v>
      </c>
      <c r="AE16" s="9">
        <v>1000</v>
      </c>
      <c r="AF16" s="9">
        <v>900</v>
      </c>
      <c r="AG16" s="9">
        <v>950</v>
      </c>
      <c r="AH16" s="9">
        <v>136</v>
      </c>
      <c r="AI16" s="9">
        <v>140</v>
      </c>
      <c r="AJ16" s="9">
        <v>750</v>
      </c>
      <c r="AK16" s="9">
        <v>850</v>
      </c>
    </row>
    <row r="17" spans="1:37" x14ac:dyDescent="0.25">
      <c r="A17" s="1" t="s">
        <v>636</v>
      </c>
      <c r="B17" s="9">
        <v>120</v>
      </c>
      <c r="C17" s="9">
        <v>137</v>
      </c>
      <c r="D17" s="9">
        <v>112</v>
      </c>
      <c r="E17" s="9">
        <v>128</v>
      </c>
      <c r="F17" s="9">
        <v>148</v>
      </c>
      <c r="G17" s="9">
        <v>180</v>
      </c>
      <c r="H17" s="9">
        <v>140</v>
      </c>
      <c r="I17" s="9">
        <v>240</v>
      </c>
      <c r="J17" s="9">
        <v>240</v>
      </c>
      <c r="K17" s="9">
        <v>320</v>
      </c>
      <c r="L17" s="9">
        <v>200</v>
      </c>
      <c r="M17" s="9">
        <v>300</v>
      </c>
      <c r="N17" s="9">
        <v>18</v>
      </c>
      <c r="O17" s="9">
        <v>28</v>
      </c>
      <c r="P17" s="9">
        <v>3</v>
      </c>
      <c r="Q17" s="9">
        <v>5</v>
      </c>
      <c r="R17" s="9">
        <v>10</v>
      </c>
      <c r="S17" s="9">
        <v>14</v>
      </c>
      <c r="T17" s="9">
        <v>200</v>
      </c>
      <c r="U17" s="9">
        <v>240</v>
      </c>
      <c r="V17" s="9">
        <v>48</v>
      </c>
      <c r="W17" s="9">
        <v>56</v>
      </c>
      <c r="X17" s="9">
        <v>566</v>
      </c>
      <c r="Y17" s="9">
        <v>760</v>
      </c>
      <c r="Z17" s="9">
        <v>120</v>
      </c>
      <c r="AA17" s="9">
        <v>150</v>
      </c>
      <c r="AB17" s="9">
        <v>40</v>
      </c>
      <c r="AC17" s="9">
        <v>48</v>
      </c>
      <c r="AD17" s="9">
        <v>900</v>
      </c>
      <c r="AE17" s="9">
        <v>1000</v>
      </c>
      <c r="AF17" s="9">
        <v>900</v>
      </c>
      <c r="AG17" s="9">
        <v>950</v>
      </c>
      <c r="AH17" s="9">
        <v>136</v>
      </c>
      <c r="AI17" s="9">
        <v>144</v>
      </c>
      <c r="AJ17" s="9">
        <v>750</v>
      </c>
      <c r="AK17" s="9">
        <v>850</v>
      </c>
    </row>
    <row r="18" spans="1:37" x14ac:dyDescent="0.25">
      <c r="A18" s="1" t="s">
        <v>214</v>
      </c>
      <c r="B18" s="9">
        <v>129</v>
      </c>
      <c r="C18" s="9">
        <v>137</v>
      </c>
      <c r="D18" s="9">
        <v>120</v>
      </c>
      <c r="E18" s="9">
        <v>136</v>
      </c>
      <c r="F18" s="9">
        <v>140</v>
      </c>
      <c r="G18" s="9">
        <v>170</v>
      </c>
      <c r="H18" s="9">
        <v>140</v>
      </c>
      <c r="I18" s="9">
        <v>300</v>
      </c>
      <c r="J18" s="9">
        <v>260</v>
      </c>
      <c r="K18" s="9">
        <v>360</v>
      </c>
      <c r="L18" s="9">
        <v>200</v>
      </c>
      <c r="M18" s="9">
        <v>300</v>
      </c>
      <c r="N18" s="9">
        <v>13</v>
      </c>
      <c r="O18" s="9">
        <v>29</v>
      </c>
      <c r="P18" s="9">
        <v>3</v>
      </c>
      <c r="Q18" s="9">
        <v>4</v>
      </c>
      <c r="R18" s="9">
        <v>12</v>
      </c>
      <c r="S18" s="9">
        <v>16</v>
      </c>
      <c r="T18" s="9">
        <v>200</v>
      </c>
      <c r="U18" s="9">
        <v>240</v>
      </c>
      <c r="V18" s="9">
        <v>48</v>
      </c>
      <c r="W18" s="9">
        <v>56</v>
      </c>
      <c r="X18" s="9">
        <v>700</v>
      </c>
      <c r="Y18" s="9">
        <v>800</v>
      </c>
      <c r="Z18" s="9">
        <v>120</v>
      </c>
      <c r="AA18" s="9">
        <v>150</v>
      </c>
      <c r="AB18" s="9">
        <v>40</v>
      </c>
      <c r="AC18" s="9">
        <v>48</v>
      </c>
      <c r="AD18" s="9">
        <v>900</v>
      </c>
      <c r="AE18" s="9">
        <v>1000</v>
      </c>
      <c r="AF18" s="9">
        <v>900</v>
      </c>
      <c r="AG18" s="9">
        <v>950</v>
      </c>
      <c r="AH18" s="9">
        <v>138</v>
      </c>
      <c r="AI18" s="9">
        <v>144</v>
      </c>
      <c r="AJ18" s="9">
        <v>750</v>
      </c>
      <c r="AK18" s="9">
        <v>850</v>
      </c>
    </row>
    <row r="19" spans="1:37" x14ac:dyDescent="0.25">
      <c r="A19" s="1" t="s">
        <v>635</v>
      </c>
      <c r="B19" s="9">
        <v>129</v>
      </c>
      <c r="C19" s="9">
        <v>137</v>
      </c>
      <c r="D19" s="9">
        <v>128</v>
      </c>
      <c r="E19" s="9">
        <v>140</v>
      </c>
      <c r="F19" s="9">
        <v>140</v>
      </c>
      <c r="G19" s="9">
        <v>170</v>
      </c>
      <c r="H19" s="13">
        <v>140</v>
      </c>
      <c r="I19" s="13">
        <v>240</v>
      </c>
      <c r="J19" s="9">
        <v>260</v>
      </c>
      <c r="K19" s="9">
        <v>360</v>
      </c>
      <c r="L19" s="9">
        <v>220</v>
      </c>
      <c r="M19" s="9">
        <v>300</v>
      </c>
      <c r="N19" s="9">
        <v>19</v>
      </c>
      <c r="O19" s="9">
        <v>29</v>
      </c>
      <c r="P19" s="9">
        <v>3</v>
      </c>
      <c r="Q19" s="9">
        <v>4</v>
      </c>
      <c r="R19" s="9">
        <v>12</v>
      </c>
      <c r="S19" s="9">
        <v>15</v>
      </c>
      <c r="T19" s="9">
        <v>220</v>
      </c>
      <c r="U19" s="9">
        <v>256</v>
      </c>
      <c r="V19" s="9">
        <v>48</v>
      </c>
      <c r="W19" s="9">
        <v>56</v>
      </c>
      <c r="X19" s="9">
        <v>600</v>
      </c>
      <c r="Y19" s="9">
        <v>833</v>
      </c>
      <c r="Z19" s="9">
        <v>120</v>
      </c>
      <c r="AA19" s="9">
        <v>150</v>
      </c>
      <c r="AB19" s="9">
        <v>40</v>
      </c>
      <c r="AC19" s="9">
        <v>48</v>
      </c>
      <c r="AD19" s="9">
        <v>900</v>
      </c>
      <c r="AE19" s="9">
        <v>1000</v>
      </c>
      <c r="AF19" s="9">
        <v>900</v>
      </c>
      <c r="AG19" s="9">
        <v>950</v>
      </c>
      <c r="AH19" s="9">
        <v>140</v>
      </c>
      <c r="AI19" s="9">
        <v>152</v>
      </c>
      <c r="AJ19" s="9">
        <v>750</v>
      </c>
      <c r="AK19" s="9">
        <v>850</v>
      </c>
    </row>
    <row r="20" spans="1:37" x14ac:dyDescent="0.25">
      <c r="A20" s="5" t="s">
        <v>634</v>
      </c>
      <c r="B20" s="7">
        <v>120</v>
      </c>
      <c r="C20" s="7">
        <v>133</v>
      </c>
      <c r="D20" s="7">
        <v>119</v>
      </c>
      <c r="E20" s="7">
        <v>139</v>
      </c>
      <c r="F20" s="7">
        <v>134</v>
      </c>
      <c r="G20" s="7">
        <v>162</v>
      </c>
      <c r="H20" s="7">
        <v>144</v>
      </c>
      <c r="I20" s="7">
        <v>247</v>
      </c>
      <c r="J20" s="7">
        <v>255</v>
      </c>
      <c r="K20" s="7">
        <v>350</v>
      </c>
      <c r="L20" s="7">
        <v>202</v>
      </c>
      <c r="M20" s="7">
        <v>293</v>
      </c>
      <c r="N20" s="140">
        <v>19</v>
      </c>
      <c r="O20" s="7">
        <v>29</v>
      </c>
      <c r="P20" s="7">
        <v>5</v>
      </c>
      <c r="Q20" s="7">
        <v>7</v>
      </c>
      <c r="R20" s="7">
        <v>11</v>
      </c>
      <c r="S20" s="7">
        <v>15</v>
      </c>
      <c r="T20" s="7">
        <v>198</v>
      </c>
      <c r="U20" s="7">
        <v>250</v>
      </c>
      <c r="V20" s="7">
        <v>50</v>
      </c>
      <c r="W20" s="7">
        <v>60</v>
      </c>
      <c r="X20" s="7">
        <v>497</v>
      </c>
      <c r="Y20" s="7">
        <v>683</v>
      </c>
      <c r="Z20" s="7">
        <v>120</v>
      </c>
      <c r="AA20" s="7">
        <v>150</v>
      </c>
      <c r="AB20" s="7">
        <v>40</v>
      </c>
      <c r="AC20" s="7">
        <v>48</v>
      </c>
      <c r="AD20" s="7">
        <v>900</v>
      </c>
      <c r="AE20" s="7">
        <v>1004</v>
      </c>
      <c r="AF20" s="7">
        <v>892</v>
      </c>
      <c r="AG20" s="7">
        <v>942</v>
      </c>
      <c r="AH20" s="7">
        <v>133</v>
      </c>
      <c r="AI20" s="7">
        <v>140</v>
      </c>
      <c r="AJ20" s="7">
        <v>754</v>
      </c>
      <c r="AK20" s="140">
        <v>887</v>
      </c>
    </row>
    <row r="21" spans="1:37" x14ac:dyDescent="0.25">
      <c r="A21" s="57">
        <v>1906</v>
      </c>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73"/>
    </row>
    <row r="22" spans="1:37" x14ac:dyDescent="0.25">
      <c r="A22" s="1" t="s">
        <v>224</v>
      </c>
      <c r="B22" s="9">
        <v>129</v>
      </c>
      <c r="C22" s="9">
        <v>147</v>
      </c>
      <c r="D22" s="9">
        <v>128</v>
      </c>
      <c r="E22" s="9">
        <v>140</v>
      </c>
      <c r="F22" s="9">
        <v>140</v>
      </c>
      <c r="G22" s="9">
        <v>170</v>
      </c>
      <c r="H22" s="9">
        <v>140</v>
      </c>
      <c r="I22" s="9">
        <v>240</v>
      </c>
      <c r="J22" s="9">
        <v>200</v>
      </c>
      <c r="K22" s="9">
        <v>360</v>
      </c>
      <c r="L22" s="9">
        <v>220</v>
      </c>
      <c r="M22" s="9">
        <v>300</v>
      </c>
      <c r="N22" s="9">
        <v>19</v>
      </c>
      <c r="O22" s="9">
        <v>29</v>
      </c>
      <c r="P22" s="9">
        <v>3</v>
      </c>
      <c r="Q22" s="9">
        <v>4</v>
      </c>
      <c r="R22" s="9">
        <v>12</v>
      </c>
      <c r="S22" s="9">
        <v>15</v>
      </c>
      <c r="T22" s="9">
        <v>180</v>
      </c>
      <c r="U22" s="9">
        <v>240</v>
      </c>
      <c r="V22" s="9">
        <v>48</v>
      </c>
      <c r="W22" s="9">
        <v>56</v>
      </c>
      <c r="X22" s="9">
        <v>500</v>
      </c>
      <c r="Y22" s="9">
        <v>800</v>
      </c>
      <c r="Z22" s="9">
        <v>150</v>
      </c>
      <c r="AA22" s="9">
        <v>175</v>
      </c>
      <c r="AB22" s="9">
        <v>40</v>
      </c>
      <c r="AC22" s="9">
        <v>48</v>
      </c>
      <c r="AD22" s="9">
        <v>900</v>
      </c>
      <c r="AE22" s="9">
        <v>1000</v>
      </c>
      <c r="AF22" s="9">
        <v>900</v>
      </c>
      <c r="AG22" s="9">
        <v>950</v>
      </c>
      <c r="AH22" s="9">
        <v>140</v>
      </c>
      <c r="AI22" s="9">
        <v>152</v>
      </c>
      <c r="AJ22" s="9">
        <v>750</v>
      </c>
      <c r="AK22" s="9">
        <v>850</v>
      </c>
    </row>
    <row r="23" spans="1:37" x14ac:dyDescent="0.25">
      <c r="A23" s="1" t="s">
        <v>223</v>
      </c>
      <c r="B23" s="9">
        <v>129</v>
      </c>
      <c r="C23" s="9">
        <v>147</v>
      </c>
      <c r="D23" s="9">
        <v>128</v>
      </c>
      <c r="E23" s="9">
        <v>160</v>
      </c>
      <c r="F23" s="9">
        <v>140</v>
      </c>
      <c r="G23" s="9">
        <v>170</v>
      </c>
      <c r="H23" s="9">
        <v>140</v>
      </c>
      <c r="I23" s="9">
        <v>240</v>
      </c>
      <c r="J23" s="13" t="s">
        <v>24</v>
      </c>
      <c r="K23" s="13" t="s">
        <v>24</v>
      </c>
      <c r="L23" s="9">
        <v>220</v>
      </c>
      <c r="M23" s="9">
        <v>300</v>
      </c>
      <c r="N23" s="9">
        <v>19</v>
      </c>
      <c r="O23" s="9">
        <v>29</v>
      </c>
      <c r="P23" s="9">
        <v>3</v>
      </c>
      <c r="Q23" s="9">
        <v>4</v>
      </c>
      <c r="R23" s="9">
        <v>13</v>
      </c>
      <c r="S23" s="9">
        <v>15</v>
      </c>
      <c r="T23" s="9">
        <v>200</v>
      </c>
      <c r="U23" s="9">
        <v>240</v>
      </c>
      <c r="V23" s="9">
        <v>48</v>
      </c>
      <c r="W23" s="9">
        <v>56</v>
      </c>
      <c r="X23" s="9">
        <v>500</v>
      </c>
      <c r="Y23" s="9">
        <v>700</v>
      </c>
      <c r="Z23" s="9">
        <v>150</v>
      </c>
      <c r="AA23" s="9">
        <v>175</v>
      </c>
      <c r="AB23" s="9">
        <v>40</v>
      </c>
      <c r="AC23" s="9">
        <v>48</v>
      </c>
      <c r="AD23" s="9">
        <v>900</v>
      </c>
      <c r="AE23" s="9">
        <v>1000</v>
      </c>
      <c r="AF23" s="9">
        <v>900</v>
      </c>
      <c r="AG23" s="9">
        <v>950</v>
      </c>
      <c r="AH23" s="9">
        <v>140</v>
      </c>
      <c r="AI23" s="9">
        <v>152</v>
      </c>
      <c r="AJ23" s="9">
        <v>750</v>
      </c>
      <c r="AK23" s="9">
        <v>850</v>
      </c>
    </row>
    <row r="24" spans="1:37" x14ac:dyDescent="0.25">
      <c r="A24" s="1" t="s">
        <v>222</v>
      </c>
      <c r="B24" s="9">
        <v>129</v>
      </c>
      <c r="C24" s="9">
        <v>147</v>
      </c>
      <c r="D24" s="9">
        <v>128</v>
      </c>
      <c r="E24" s="9">
        <v>160</v>
      </c>
      <c r="F24" s="9">
        <v>140</v>
      </c>
      <c r="G24" s="9">
        <v>180</v>
      </c>
      <c r="H24" s="9">
        <v>180</v>
      </c>
      <c r="I24" s="9">
        <v>440</v>
      </c>
      <c r="J24" s="13" t="s">
        <v>24</v>
      </c>
      <c r="K24" s="13" t="s">
        <v>24</v>
      </c>
      <c r="L24" s="9">
        <v>120</v>
      </c>
      <c r="M24" s="9">
        <v>300</v>
      </c>
      <c r="N24" s="9">
        <v>19</v>
      </c>
      <c r="O24" s="9">
        <v>29</v>
      </c>
      <c r="P24" s="9">
        <v>4</v>
      </c>
      <c r="Q24" s="9">
        <v>5</v>
      </c>
      <c r="R24" s="9">
        <v>13</v>
      </c>
      <c r="S24" s="9">
        <v>15</v>
      </c>
      <c r="T24" s="9">
        <v>240</v>
      </c>
      <c r="U24" s="9">
        <v>280</v>
      </c>
      <c r="V24" s="9">
        <v>50</v>
      </c>
      <c r="W24" s="9">
        <v>70</v>
      </c>
      <c r="X24" s="9">
        <v>466</v>
      </c>
      <c r="Y24" s="9">
        <v>666</v>
      </c>
      <c r="Z24" s="9">
        <v>150</v>
      </c>
      <c r="AA24" s="9">
        <v>175</v>
      </c>
      <c r="AB24" s="9">
        <v>40</v>
      </c>
      <c r="AC24" s="9">
        <v>48</v>
      </c>
      <c r="AD24" s="9">
        <v>900</v>
      </c>
      <c r="AE24" s="9">
        <v>1000</v>
      </c>
      <c r="AF24" s="9">
        <v>900</v>
      </c>
      <c r="AG24" s="9">
        <v>950</v>
      </c>
      <c r="AH24" s="9">
        <v>140</v>
      </c>
      <c r="AI24" s="9">
        <v>152</v>
      </c>
      <c r="AJ24" s="9">
        <v>750</v>
      </c>
      <c r="AK24" s="9">
        <v>850</v>
      </c>
    </row>
    <row r="25" spans="1:37" x14ac:dyDescent="0.25">
      <c r="A25" s="1" t="s">
        <v>221</v>
      </c>
      <c r="B25" s="9">
        <v>129</v>
      </c>
      <c r="C25" s="9">
        <v>147</v>
      </c>
      <c r="D25" s="9">
        <v>128</v>
      </c>
      <c r="E25" s="9">
        <v>160</v>
      </c>
      <c r="F25" s="9">
        <v>140</v>
      </c>
      <c r="G25" s="9">
        <v>180</v>
      </c>
      <c r="H25" s="9">
        <v>140</v>
      </c>
      <c r="I25" s="9">
        <v>450</v>
      </c>
      <c r="J25" s="13" t="s">
        <v>24</v>
      </c>
      <c r="K25" s="13" t="s">
        <v>24</v>
      </c>
      <c r="L25" s="9">
        <v>120</v>
      </c>
      <c r="M25" s="9">
        <v>300</v>
      </c>
      <c r="N25" s="9">
        <v>19</v>
      </c>
      <c r="O25" s="9">
        <v>29</v>
      </c>
      <c r="P25" s="9">
        <v>3</v>
      </c>
      <c r="Q25" s="9">
        <v>4</v>
      </c>
      <c r="R25" s="9">
        <v>13</v>
      </c>
      <c r="S25" s="9">
        <v>15</v>
      </c>
      <c r="T25" s="9">
        <v>240</v>
      </c>
      <c r="U25" s="9">
        <v>280</v>
      </c>
      <c r="V25" s="9">
        <v>60</v>
      </c>
      <c r="W25" s="9">
        <v>70</v>
      </c>
      <c r="X25" s="9">
        <v>466</v>
      </c>
      <c r="Y25" s="9">
        <v>600</v>
      </c>
      <c r="Z25" s="9">
        <v>150</v>
      </c>
      <c r="AA25" s="9">
        <v>175</v>
      </c>
      <c r="AB25" s="9">
        <v>40</v>
      </c>
      <c r="AC25" s="9">
        <v>48</v>
      </c>
      <c r="AD25" s="9">
        <v>900</v>
      </c>
      <c r="AE25" s="9">
        <v>1000</v>
      </c>
      <c r="AF25" s="9">
        <v>900</v>
      </c>
      <c r="AG25" s="9">
        <v>950</v>
      </c>
      <c r="AH25" s="9">
        <v>140</v>
      </c>
      <c r="AI25" s="9">
        <v>152</v>
      </c>
      <c r="AJ25" s="9">
        <v>750</v>
      </c>
      <c r="AK25" s="9">
        <v>850</v>
      </c>
    </row>
    <row r="26" spans="1:37" x14ac:dyDescent="0.25">
      <c r="A26" s="1" t="s">
        <v>220</v>
      </c>
      <c r="B26" s="9">
        <v>123</v>
      </c>
      <c r="C26" s="9">
        <v>147</v>
      </c>
      <c r="D26" s="9">
        <v>128</v>
      </c>
      <c r="E26" s="9">
        <v>160</v>
      </c>
      <c r="F26" s="9">
        <v>140</v>
      </c>
      <c r="G26" s="9">
        <v>180</v>
      </c>
      <c r="H26" s="9">
        <v>130</v>
      </c>
      <c r="I26" s="9">
        <v>440</v>
      </c>
      <c r="J26" s="13" t="s">
        <v>24</v>
      </c>
      <c r="K26" s="13" t="s">
        <v>24</v>
      </c>
      <c r="L26" s="9">
        <v>120</v>
      </c>
      <c r="M26" s="9">
        <v>300</v>
      </c>
      <c r="N26" s="9">
        <v>19</v>
      </c>
      <c r="O26" s="9">
        <v>29</v>
      </c>
      <c r="P26" s="9">
        <v>3</v>
      </c>
      <c r="Q26" s="9">
        <v>6</v>
      </c>
      <c r="R26" s="9">
        <v>13</v>
      </c>
      <c r="S26" s="9">
        <v>15</v>
      </c>
      <c r="T26" s="9">
        <v>220</v>
      </c>
      <c r="U26" s="9">
        <v>260</v>
      </c>
      <c r="V26" s="9">
        <v>56</v>
      </c>
      <c r="W26" s="9">
        <v>70</v>
      </c>
      <c r="X26" s="9">
        <v>466</v>
      </c>
      <c r="Y26" s="9">
        <v>533</v>
      </c>
      <c r="Z26" s="9">
        <v>150</v>
      </c>
      <c r="AA26" s="9">
        <v>175</v>
      </c>
      <c r="AB26" s="9">
        <v>40</v>
      </c>
      <c r="AC26" s="9">
        <v>48</v>
      </c>
      <c r="AD26" s="9">
        <v>900</v>
      </c>
      <c r="AE26" s="9">
        <v>1000</v>
      </c>
      <c r="AF26" s="9">
        <v>900</v>
      </c>
      <c r="AG26" s="9">
        <v>950</v>
      </c>
      <c r="AH26" s="9">
        <v>140</v>
      </c>
      <c r="AI26" s="9">
        <v>150</v>
      </c>
      <c r="AJ26" s="9">
        <v>750</v>
      </c>
      <c r="AK26" s="9">
        <v>850</v>
      </c>
    </row>
    <row r="27" spans="1:37" x14ac:dyDescent="0.25">
      <c r="A27" s="1" t="s">
        <v>219</v>
      </c>
      <c r="B27" s="9">
        <v>123</v>
      </c>
      <c r="C27" s="9">
        <v>147</v>
      </c>
      <c r="D27" s="9">
        <v>128</v>
      </c>
      <c r="E27" s="9">
        <v>160</v>
      </c>
      <c r="F27" s="9">
        <v>140</v>
      </c>
      <c r="G27" s="9">
        <v>180</v>
      </c>
      <c r="H27" s="9">
        <v>120</v>
      </c>
      <c r="I27" s="9">
        <v>340</v>
      </c>
      <c r="J27" s="13" t="s">
        <v>24</v>
      </c>
      <c r="K27" s="13" t="s">
        <v>24</v>
      </c>
      <c r="L27" s="9">
        <v>120</v>
      </c>
      <c r="M27" s="9">
        <v>300</v>
      </c>
      <c r="N27" s="9">
        <v>19</v>
      </c>
      <c r="O27" s="9">
        <v>29</v>
      </c>
      <c r="P27" s="9">
        <v>2</v>
      </c>
      <c r="Q27" s="9">
        <v>4</v>
      </c>
      <c r="R27" s="9">
        <v>13</v>
      </c>
      <c r="S27" s="9">
        <v>17</v>
      </c>
      <c r="T27" s="9">
        <v>180</v>
      </c>
      <c r="U27" s="9">
        <v>240</v>
      </c>
      <c r="V27" s="9">
        <v>40</v>
      </c>
      <c r="W27" s="9">
        <v>48</v>
      </c>
      <c r="X27" s="9">
        <v>466</v>
      </c>
      <c r="Y27" s="9">
        <v>500</v>
      </c>
      <c r="Z27" s="9">
        <v>150</v>
      </c>
      <c r="AA27" s="9">
        <v>175</v>
      </c>
      <c r="AB27" s="9">
        <v>40</v>
      </c>
      <c r="AC27" s="9">
        <v>48</v>
      </c>
      <c r="AD27" s="9">
        <v>900</v>
      </c>
      <c r="AE27" s="9">
        <v>1000</v>
      </c>
      <c r="AF27" s="9">
        <v>900</v>
      </c>
      <c r="AG27" s="9">
        <v>950</v>
      </c>
      <c r="AH27" s="9">
        <v>140</v>
      </c>
      <c r="AI27" s="9">
        <v>150</v>
      </c>
      <c r="AJ27" s="9">
        <v>750</v>
      </c>
      <c r="AK27" s="9">
        <v>850</v>
      </c>
    </row>
    <row r="28" spans="1:37" x14ac:dyDescent="0.25">
      <c r="A28" s="1" t="s">
        <v>218</v>
      </c>
      <c r="B28" s="9">
        <v>135</v>
      </c>
      <c r="C28" s="9">
        <v>160</v>
      </c>
      <c r="D28" s="9">
        <v>140</v>
      </c>
      <c r="E28" s="9">
        <v>160</v>
      </c>
      <c r="F28" s="9">
        <v>140</v>
      </c>
      <c r="G28" s="9">
        <v>200</v>
      </c>
      <c r="H28" s="9">
        <v>120</v>
      </c>
      <c r="I28" s="9">
        <v>340</v>
      </c>
      <c r="J28" s="13" t="s">
        <v>24</v>
      </c>
      <c r="K28" s="13" t="s">
        <v>24</v>
      </c>
      <c r="L28" s="9">
        <v>280</v>
      </c>
      <c r="M28" s="9">
        <v>300</v>
      </c>
      <c r="N28" s="9">
        <v>19</v>
      </c>
      <c r="O28" s="9">
        <v>29</v>
      </c>
      <c r="P28" s="9">
        <v>4</v>
      </c>
      <c r="Q28" s="9">
        <v>5</v>
      </c>
      <c r="R28" s="9">
        <v>10</v>
      </c>
      <c r="S28" s="9">
        <v>13</v>
      </c>
      <c r="T28" s="9">
        <v>180</v>
      </c>
      <c r="U28" s="9">
        <v>240</v>
      </c>
      <c r="V28" s="9">
        <v>40</v>
      </c>
      <c r="W28" s="9">
        <v>64</v>
      </c>
      <c r="X28" s="9">
        <v>466</v>
      </c>
      <c r="Y28" s="9">
        <v>533</v>
      </c>
      <c r="Z28" s="9">
        <v>150</v>
      </c>
      <c r="AA28" s="9">
        <v>175</v>
      </c>
      <c r="AB28" s="9">
        <v>40</v>
      </c>
      <c r="AC28" s="9">
        <v>48</v>
      </c>
      <c r="AD28" s="9">
        <v>900</v>
      </c>
      <c r="AE28" s="9">
        <v>1000</v>
      </c>
      <c r="AF28" s="9">
        <v>900</v>
      </c>
      <c r="AG28" s="9">
        <v>950</v>
      </c>
      <c r="AH28" s="9">
        <v>140</v>
      </c>
      <c r="AI28" s="9">
        <v>160</v>
      </c>
      <c r="AJ28" s="9">
        <v>1000</v>
      </c>
      <c r="AK28" s="9">
        <v>1100</v>
      </c>
    </row>
    <row r="29" spans="1:37" x14ac:dyDescent="0.25">
      <c r="A29" s="1" t="s">
        <v>217</v>
      </c>
      <c r="B29" s="9">
        <v>135</v>
      </c>
      <c r="C29" s="9">
        <v>160</v>
      </c>
      <c r="D29" s="9">
        <v>128</v>
      </c>
      <c r="E29" s="9">
        <v>160</v>
      </c>
      <c r="F29" s="9">
        <v>140</v>
      </c>
      <c r="G29" s="9">
        <v>200</v>
      </c>
      <c r="H29" s="9">
        <v>130</v>
      </c>
      <c r="I29" s="9">
        <v>400</v>
      </c>
      <c r="J29" s="13" t="s">
        <v>24</v>
      </c>
      <c r="K29" s="13" t="s">
        <v>24</v>
      </c>
      <c r="L29" s="9">
        <v>200</v>
      </c>
      <c r="M29" s="9">
        <v>260</v>
      </c>
      <c r="N29" s="9">
        <v>19</v>
      </c>
      <c r="O29" s="9">
        <v>29</v>
      </c>
      <c r="P29" s="9">
        <v>3</v>
      </c>
      <c r="Q29" s="9">
        <v>5</v>
      </c>
      <c r="R29" s="9">
        <v>10</v>
      </c>
      <c r="S29" s="9">
        <v>13</v>
      </c>
      <c r="T29" s="9">
        <v>180</v>
      </c>
      <c r="U29" s="9">
        <v>220</v>
      </c>
      <c r="V29" s="9">
        <v>40</v>
      </c>
      <c r="W29" s="9">
        <v>44</v>
      </c>
      <c r="X29" s="9">
        <v>433</v>
      </c>
      <c r="Y29" s="9">
        <v>600</v>
      </c>
      <c r="Z29" s="9">
        <v>150</v>
      </c>
      <c r="AA29" s="9">
        <v>175</v>
      </c>
      <c r="AB29" s="9">
        <v>40</v>
      </c>
      <c r="AC29" s="9">
        <v>48</v>
      </c>
      <c r="AD29" s="9">
        <v>900</v>
      </c>
      <c r="AE29" s="9">
        <v>1000</v>
      </c>
      <c r="AF29" s="9">
        <v>900</v>
      </c>
      <c r="AG29" s="9">
        <v>950</v>
      </c>
      <c r="AH29" s="9">
        <v>140</v>
      </c>
      <c r="AI29" s="9">
        <v>160</v>
      </c>
      <c r="AJ29" s="9">
        <v>1000</v>
      </c>
      <c r="AK29" s="9">
        <v>1100</v>
      </c>
    </row>
    <row r="30" spans="1:37" x14ac:dyDescent="0.25">
      <c r="A30" s="1" t="s">
        <v>216</v>
      </c>
      <c r="B30" s="9">
        <v>135</v>
      </c>
      <c r="C30" s="9">
        <v>168</v>
      </c>
      <c r="D30" s="9">
        <v>128</v>
      </c>
      <c r="E30" s="9">
        <v>160</v>
      </c>
      <c r="F30" s="9">
        <v>140</v>
      </c>
      <c r="G30" s="9">
        <v>200</v>
      </c>
      <c r="H30" s="9">
        <v>140</v>
      </c>
      <c r="I30" s="9">
        <v>360</v>
      </c>
      <c r="J30" s="9" t="s">
        <v>24</v>
      </c>
      <c r="K30" s="9" t="s">
        <v>24</v>
      </c>
      <c r="L30" s="9">
        <v>200</v>
      </c>
      <c r="M30" s="9">
        <v>260</v>
      </c>
      <c r="N30" s="9">
        <v>19</v>
      </c>
      <c r="O30" s="9">
        <v>29</v>
      </c>
      <c r="P30" s="9">
        <v>3</v>
      </c>
      <c r="Q30" s="9">
        <v>4</v>
      </c>
      <c r="R30" s="9">
        <v>13</v>
      </c>
      <c r="S30" s="9">
        <v>16</v>
      </c>
      <c r="T30" s="9">
        <v>190</v>
      </c>
      <c r="U30" s="9">
        <v>220</v>
      </c>
      <c r="V30" s="9">
        <v>48</v>
      </c>
      <c r="W30" s="9">
        <v>56</v>
      </c>
      <c r="X30" s="9">
        <v>500</v>
      </c>
      <c r="Y30" s="9">
        <v>666</v>
      </c>
      <c r="Z30" s="9">
        <v>150</v>
      </c>
      <c r="AA30" s="9">
        <v>175</v>
      </c>
      <c r="AB30" s="9">
        <v>40</v>
      </c>
      <c r="AC30" s="9">
        <v>48</v>
      </c>
      <c r="AD30" s="9">
        <v>950</v>
      </c>
      <c r="AE30" s="9">
        <v>1000</v>
      </c>
      <c r="AF30" s="9">
        <v>900</v>
      </c>
      <c r="AG30" s="9">
        <v>950</v>
      </c>
      <c r="AH30" s="9">
        <v>152</v>
      </c>
      <c r="AI30" s="9">
        <v>180</v>
      </c>
      <c r="AJ30" s="9">
        <v>1000</v>
      </c>
      <c r="AK30" s="9">
        <v>1100</v>
      </c>
    </row>
    <row r="31" spans="1:37" x14ac:dyDescent="0.25">
      <c r="A31" s="1" t="s">
        <v>636</v>
      </c>
      <c r="B31" s="9">
        <v>137</v>
      </c>
      <c r="C31" s="9">
        <v>166</v>
      </c>
      <c r="D31" s="9">
        <v>112</v>
      </c>
      <c r="E31" s="9">
        <v>140</v>
      </c>
      <c r="F31" s="9">
        <v>140</v>
      </c>
      <c r="G31" s="9">
        <v>200</v>
      </c>
      <c r="H31" s="9">
        <v>140</v>
      </c>
      <c r="I31" s="9">
        <v>260</v>
      </c>
      <c r="J31" s="9">
        <v>240</v>
      </c>
      <c r="K31" s="9">
        <v>340</v>
      </c>
      <c r="L31" s="9">
        <v>200</v>
      </c>
      <c r="M31" s="9">
        <v>240</v>
      </c>
      <c r="N31" s="9">
        <v>19</v>
      </c>
      <c r="O31" s="9">
        <v>29</v>
      </c>
      <c r="P31" s="9">
        <v>3</v>
      </c>
      <c r="Q31" s="9">
        <v>4</v>
      </c>
      <c r="R31" s="9">
        <v>12</v>
      </c>
      <c r="S31" s="9">
        <v>15</v>
      </c>
      <c r="T31" s="9">
        <v>180</v>
      </c>
      <c r="U31" s="9">
        <v>240</v>
      </c>
      <c r="V31" s="9">
        <v>48</v>
      </c>
      <c r="W31" s="9">
        <v>52</v>
      </c>
      <c r="X31" s="9">
        <v>500</v>
      </c>
      <c r="Y31" s="9">
        <v>800</v>
      </c>
      <c r="Z31" s="9">
        <v>150</v>
      </c>
      <c r="AA31" s="9">
        <v>175</v>
      </c>
      <c r="AB31" s="9">
        <v>40</v>
      </c>
      <c r="AC31" s="9">
        <v>48</v>
      </c>
      <c r="AD31" s="9">
        <v>950</v>
      </c>
      <c r="AE31" s="9">
        <v>1000</v>
      </c>
      <c r="AF31" s="9">
        <v>900</v>
      </c>
      <c r="AG31" s="9">
        <v>950</v>
      </c>
      <c r="AH31" s="9">
        <v>159</v>
      </c>
      <c r="AI31" s="9">
        <v>168</v>
      </c>
      <c r="AJ31" s="9">
        <v>1100</v>
      </c>
      <c r="AK31" s="9">
        <v>1200</v>
      </c>
    </row>
    <row r="32" spans="1:37" x14ac:dyDescent="0.25">
      <c r="A32" s="1" t="s">
        <v>214</v>
      </c>
      <c r="B32" s="9">
        <v>137</v>
      </c>
      <c r="C32" s="9">
        <v>166</v>
      </c>
      <c r="D32" s="9">
        <v>112</v>
      </c>
      <c r="E32" s="9">
        <v>140</v>
      </c>
      <c r="F32" s="9">
        <v>140</v>
      </c>
      <c r="G32" s="9">
        <v>200</v>
      </c>
      <c r="H32" s="9">
        <v>140</v>
      </c>
      <c r="I32" s="9">
        <v>300</v>
      </c>
      <c r="J32" s="9">
        <v>240</v>
      </c>
      <c r="K32" s="9">
        <v>360</v>
      </c>
      <c r="L32" s="9">
        <v>200</v>
      </c>
      <c r="M32" s="9">
        <v>240</v>
      </c>
      <c r="N32" s="9">
        <v>17</v>
      </c>
      <c r="O32" s="9">
        <v>29</v>
      </c>
      <c r="P32" s="9">
        <v>3</v>
      </c>
      <c r="Q32" s="9">
        <v>4</v>
      </c>
      <c r="R32" s="9">
        <v>12</v>
      </c>
      <c r="S32" s="9">
        <v>16</v>
      </c>
      <c r="T32" s="9">
        <v>180</v>
      </c>
      <c r="U32" s="9">
        <v>260</v>
      </c>
      <c r="V32" s="9">
        <v>44</v>
      </c>
      <c r="W32" s="9">
        <v>60</v>
      </c>
      <c r="X32" s="9">
        <v>500</v>
      </c>
      <c r="Y32" s="9">
        <v>800</v>
      </c>
      <c r="Z32" s="13">
        <v>150</v>
      </c>
      <c r="AA32" s="13">
        <v>175</v>
      </c>
      <c r="AB32" s="13">
        <v>40</v>
      </c>
      <c r="AC32" s="9">
        <v>48</v>
      </c>
      <c r="AD32" s="9">
        <v>950</v>
      </c>
      <c r="AE32" s="9">
        <v>1000</v>
      </c>
      <c r="AF32" s="9">
        <v>900</v>
      </c>
      <c r="AG32" s="9">
        <v>950</v>
      </c>
      <c r="AH32" s="9">
        <v>160</v>
      </c>
      <c r="AI32" s="9">
        <v>180</v>
      </c>
      <c r="AJ32" s="9">
        <v>1100</v>
      </c>
      <c r="AK32" s="9">
        <v>1200</v>
      </c>
    </row>
    <row r="33" spans="1:37" x14ac:dyDescent="0.25">
      <c r="A33" s="1" t="s">
        <v>635</v>
      </c>
      <c r="B33" s="9">
        <v>137</v>
      </c>
      <c r="C33" s="9">
        <v>166</v>
      </c>
      <c r="D33" s="9">
        <v>112</v>
      </c>
      <c r="E33" s="9">
        <v>140</v>
      </c>
      <c r="F33" s="9">
        <v>140</v>
      </c>
      <c r="G33" s="9">
        <v>200</v>
      </c>
      <c r="H33" s="9">
        <v>140</v>
      </c>
      <c r="I33" s="9">
        <v>240</v>
      </c>
      <c r="J33" s="9">
        <v>260</v>
      </c>
      <c r="K33" s="9">
        <v>340</v>
      </c>
      <c r="L33" s="9">
        <v>200</v>
      </c>
      <c r="M33" s="9">
        <v>300</v>
      </c>
      <c r="N33" s="9">
        <v>17</v>
      </c>
      <c r="O33" s="9">
        <v>29</v>
      </c>
      <c r="P33" s="9">
        <v>4</v>
      </c>
      <c r="Q33" s="9">
        <v>5</v>
      </c>
      <c r="R33" s="9">
        <v>13</v>
      </c>
      <c r="S33" s="9">
        <v>16</v>
      </c>
      <c r="T33" s="9">
        <v>220</v>
      </c>
      <c r="U33" s="9">
        <v>280</v>
      </c>
      <c r="V33" s="9">
        <v>56</v>
      </c>
      <c r="W33" s="9">
        <v>64</v>
      </c>
      <c r="X33" s="9">
        <v>366</v>
      </c>
      <c r="Y33" s="9">
        <v>466</v>
      </c>
      <c r="Z33" s="9">
        <v>150</v>
      </c>
      <c r="AA33" s="9">
        <v>175</v>
      </c>
      <c r="AB33" s="9">
        <v>40</v>
      </c>
      <c r="AC33" s="9">
        <v>48</v>
      </c>
      <c r="AD33" s="9">
        <v>900</v>
      </c>
      <c r="AE33" s="9">
        <v>950</v>
      </c>
      <c r="AF33" s="9">
        <v>900</v>
      </c>
      <c r="AG33" s="9">
        <v>950</v>
      </c>
      <c r="AH33" s="9">
        <v>160</v>
      </c>
      <c r="AI33" s="9">
        <v>180</v>
      </c>
      <c r="AJ33" s="9">
        <v>1100</v>
      </c>
      <c r="AK33" s="9">
        <v>1200</v>
      </c>
    </row>
    <row r="34" spans="1:37" x14ac:dyDescent="0.25">
      <c r="A34" s="5" t="s">
        <v>634</v>
      </c>
      <c r="B34" s="140">
        <v>131</v>
      </c>
      <c r="C34" s="140">
        <v>155</v>
      </c>
      <c r="D34" s="7">
        <v>125</v>
      </c>
      <c r="E34" s="7">
        <v>153</v>
      </c>
      <c r="F34" s="7">
        <v>140</v>
      </c>
      <c r="G34" s="7">
        <v>188</v>
      </c>
      <c r="H34" s="7">
        <v>138</v>
      </c>
      <c r="I34" s="140">
        <v>337</v>
      </c>
      <c r="J34" s="7">
        <v>235</v>
      </c>
      <c r="K34" s="7">
        <v>350</v>
      </c>
      <c r="L34" s="7">
        <v>183</v>
      </c>
      <c r="M34" s="7">
        <v>283</v>
      </c>
      <c r="N34" s="7">
        <v>19</v>
      </c>
      <c r="O34" s="7">
        <v>29</v>
      </c>
      <c r="P34" s="7">
        <v>3</v>
      </c>
      <c r="Q34" s="140">
        <v>5</v>
      </c>
      <c r="R34" s="140">
        <v>12</v>
      </c>
      <c r="S34" s="7">
        <v>15</v>
      </c>
      <c r="T34" s="7">
        <v>199</v>
      </c>
      <c r="U34" s="7">
        <v>250</v>
      </c>
      <c r="V34" s="7">
        <v>48</v>
      </c>
      <c r="W34" s="7">
        <v>59</v>
      </c>
      <c r="X34" s="7">
        <v>469</v>
      </c>
      <c r="Y34" s="7">
        <v>639</v>
      </c>
      <c r="Z34" s="7">
        <v>150</v>
      </c>
      <c r="AA34" s="7">
        <v>175</v>
      </c>
      <c r="AB34" s="7">
        <v>40</v>
      </c>
      <c r="AC34" s="7">
        <v>48</v>
      </c>
      <c r="AD34" s="140">
        <v>912</v>
      </c>
      <c r="AE34" s="7">
        <v>996</v>
      </c>
      <c r="AF34" s="7">
        <v>900</v>
      </c>
      <c r="AG34" s="7">
        <v>950</v>
      </c>
      <c r="AH34" s="7">
        <v>146</v>
      </c>
      <c r="AI34" s="7">
        <v>161</v>
      </c>
      <c r="AJ34" s="7">
        <v>900</v>
      </c>
      <c r="AK34" s="7">
        <v>1000</v>
      </c>
    </row>
  </sheetData>
  <mergeCells count="31">
    <mergeCell ref="J3:K4"/>
    <mergeCell ref="A3:A6"/>
    <mergeCell ref="B3:C4"/>
    <mergeCell ref="D3:E4"/>
    <mergeCell ref="F3:G4"/>
    <mergeCell ref="H3:I4"/>
    <mergeCell ref="AD3:AE3"/>
    <mergeCell ref="AF3:AG3"/>
    <mergeCell ref="AH3:AI3"/>
    <mergeCell ref="L3:M4"/>
    <mergeCell ref="N3:O4"/>
    <mergeCell ref="P3:Q4"/>
    <mergeCell ref="R3:S4"/>
    <mergeCell ref="T3:U4"/>
    <mergeCell ref="V3:W4"/>
    <mergeCell ref="R6:S6"/>
    <mergeCell ref="T6:W6"/>
    <mergeCell ref="X6:Y6"/>
    <mergeCell ref="Z6:AC6"/>
    <mergeCell ref="X3:Y4"/>
    <mergeCell ref="Z3:AA4"/>
    <mergeCell ref="AD6:AK6"/>
    <mergeCell ref="A7:AK7"/>
    <mergeCell ref="A21:AK21"/>
    <mergeCell ref="AB3:AC4"/>
    <mergeCell ref="AJ3:AK3"/>
    <mergeCell ref="AD4:AG4"/>
    <mergeCell ref="AH4:AK4"/>
    <mergeCell ref="B6:G6"/>
    <mergeCell ref="H6:K6"/>
    <mergeCell ref="L6:Q6"/>
  </mergeCell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CE4E1-8511-44C5-81D6-B73B15D2C8CF}">
  <dimension ref="A1:K33"/>
  <sheetViews>
    <sheetView workbookViewId="0"/>
  </sheetViews>
  <sheetFormatPr defaultRowHeight="15" x14ac:dyDescent="0.25"/>
  <cols>
    <col min="1" max="1" width="11.42578125" customWidth="1"/>
    <col min="2" max="9" width="9.85546875" customWidth="1"/>
  </cols>
  <sheetData>
    <row r="1" spans="1:9" x14ac:dyDescent="0.25">
      <c r="A1" s="4" t="s">
        <v>679</v>
      </c>
    </row>
    <row r="2" spans="1:9" x14ac:dyDescent="0.25">
      <c r="A2" s="4" t="s">
        <v>678</v>
      </c>
    </row>
    <row r="3" spans="1:9" x14ac:dyDescent="0.25">
      <c r="A3" s="46" t="s">
        <v>225</v>
      </c>
      <c r="B3" s="46" t="s">
        <v>668</v>
      </c>
      <c r="C3" s="81"/>
      <c r="D3" s="81"/>
      <c r="E3" s="81"/>
      <c r="F3" s="73"/>
      <c r="G3" s="47" t="s">
        <v>663</v>
      </c>
      <c r="H3" s="47" t="s">
        <v>662</v>
      </c>
      <c r="I3" s="47" t="s">
        <v>661</v>
      </c>
    </row>
    <row r="4" spans="1:9" ht="58.9" customHeight="1" x14ac:dyDescent="0.25">
      <c r="A4" s="76"/>
      <c r="B4" s="27" t="s">
        <v>667</v>
      </c>
      <c r="C4" s="27" t="s">
        <v>666</v>
      </c>
      <c r="D4" s="27" t="s">
        <v>665</v>
      </c>
      <c r="E4" s="27" t="s">
        <v>664</v>
      </c>
      <c r="F4" s="27" t="s">
        <v>32</v>
      </c>
      <c r="G4" s="76"/>
      <c r="H4" s="76"/>
      <c r="I4" s="76"/>
    </row>
    <row r="5" spans="1:9" x14ac:dyDescent="0.25">
      <c r="A5" s="45">
        <v>1906</v>
      </c>
      <c r="B5" s="81"/>
      <c r="C5" s="81"/>
      <c r="D5" s="81"/>
      <c r="E5" s="81"/>
      <c r="F5" s="81"/>
      <c r="G5" s="81"/>
      <c r="H5" s="81"/>
      <c r="I5" s="73"/>
    </row>
    <row r="6" spans="1:9" x14ac:dyDescent="0.25">
      <c r="A6" s="1" t="s">
        <v>224</v>
      </c>
      <c r="B6" s="1">
        <v>263</v>
      </c>
      <c r="C6" s="1">
        <v>838</v>
      </c>
      <c r="D6" s="1">
        <v>948</v>
      </c>
      <c r="E6" s="1">
        <v>463</v>
      </c>
      <c r="F6" s="1">
        <v>2512</v>
      </c>
      <c r="G6" s="1">
        <v>1855</v>
      </c>
      <c r="H6" s="1">
        <v>17</v>
      </c>
      <c r="I6" s="1">
        <v>2224</v>
      </c>
    </row>
    <row r="7" spans="1:9" x14ac:dyDescent="0.25">
      <c r="A7" s="1" t="s">
        <v>223</v>
      </c>
      <c r="B7" s="1">
        <v>225</v>
      </c>
      <c r="C7" s="1">
        <v>1027</v>
      </c>
      <c r="D7" s="1">
        <v>1052</v>
      </c>
      <c r="E7" s="1">
        <v>431</v>
      </c>
      <c r="F7" s="1">
        <v>2735</v>
      </c>
      <c r="G7" s="1">
        <v>1805</v>
      </c>
      <c r="H7" s="1">
        <v>22</v>
      </c>
      <c r="I7" s="1">
        <v>1888</v>
      </c>
    </row>
    <row r="8" spans="1:9" x14ac:dyDescent="0.25">
      <c r="A8" s="1" t="s">
        <v>222</v>
      </c>
      <c r="B8" s="1">
        <v>227</v>
      </c>
      <c r="C8" s="1">
        <v>1563</v>
      </c>
      <c r="D8" s="1">
        <v>741</v>
      </c>
      <c r="E8" s="1">
        <v>508</v>
      </c>
      <c r="F8" s="1">
        <v>3039</v>
      </c>
      <c r="G8" s="1">
        <v>2559</v>
      </c>
      <c r="H8" s="1">
        <v>39</v>
      </c>
      <c r="I8" s="1">
        <v>2099</v>
      </c>
    </row>
    <row r="9" spans="1:9" x14ac:dyDescent="0.25">
      <c r="A9" s="1" t="s">
        <v>221</v>
      </c>
      <c r="B9" s="1">
        <v>277</v>
      </c>
      <c r="C9" s="1">
        <v>1111</v>
      </c>
      <c r="D9" s="1">
        <v>511</v>
      </c>
      <c r="E9" s="1">
        <v>233</v>
      </c>
      <c r="F9" s="1">
        <v>2132</v>
      </c>
      <c r="G9" s="1">
        <v>1826</v>
      </c>
      <c r="H9" s="1">
        <v>14</v>
      </c>
      <c r="I9" s="1">
        <v>1004</v>
      </c>
    </row>
    <row r="10" spans="1:9" x14ac:dyDescent="0.25">
      <c r="A10" s="1" t="s">
        <v>220</v>
      </c>
      <c r="B10" s="1">
        <v>393</v>
      </c>
      <c r="C10" s="1">
        <v>992</v>
      </c>
      <c r="D10" s="1">
        <v>688</v>
      </c>
      <c r="E10" s="1">
        <v>448</v>
      </c>
      <c r="F10" s="1">
        <v>2521</v>
      </c>
      <c r="G10" s="1">
        <v>2758</v>
      </c>
      <c r="H10" s="1">
        <v>24</v>
      </c>
      <c r="I10" s="1">
        <v>1536</v>
      </c>
    </row>
    <row r="11" spans="1:9" x14ac:dyDescent="0.25">
      <c r="A11" s="1" t="s">
        <v>219</v>
      </c>
      <c r="B11" s="1">
        <v>314</v>
      </c>
      <c r="C11" s="1">
        <v>1056</v>
      </c>
      <c r="D11" s="1">
        <v>779</v>
      </c>
      <c r="E11" s="1">
        <v>416</v>
      </c>
      <c r="F11" s="1">
        <v>2565</v>
      </c>
      <c r="G11" s="1">
        <v>2691</v>
      </c>
      <c r="H11" s="1">
        <v>8</v>
      </c>
      <c r="I11" s="1">
        <v>1373</v>
      </c>
    </row>
    <row r="12" spans="1:9" x14ac:dyDescent="0.25">
      <c r="A12" s="1" t="s">
        <v>218</v>
      </c>
      <c r="B12" s="1">
        <v>193</v>
      </c>
      <c r="C12" s="1">
        <v>445</v>
      </c>
      <c r="D12" s="1">
        <v>590</v>
      </c>
      <c r="E12" s="1">
        <v>441</v>
      </c>
      <c r="F12" s="1">
        <v>1669</v>
      </c>
      <c r="G12" s="1">
        <v>2491</v>
      </c>
      <c r="H12" s="1">
        <v>15</v>
      </c>
      <c r="I12" s="1">
        <v>1605</v>
      </c>
    </row>
    <row r="13" spans="1:9" x14ac:dyDescent="0.25">
      <c r="A13" s="1" t="s">
        <v>217</v>
      </c>
      <c r="B13" s="1">
        <v>441</v>
      </c>
      <c r="C13" s="1">
        <v>468</v>
      </c>
      <c r="D13" s="1">
        <v>540</v>
      </c>
      <c r="E13" s="1">
        <v>600</v>
      </c>
      <c r="F13" s="1">
        <v>2049</v>
      </c>
      <c r="G13" s="1">
        <v>1977</v>
      </c>
      <c r="H13" s="1">
        <v>127</v>
      </c>
      <c r="I13" s="1">
        <v>1946</v>
      </c>
    </row>
    <row r="14" spans="1:9" x14ac:dyDescent="0.25">
      <c r="A14" s="1" t="s">
        <v>216</v>
      </c>
      <c r="B14" s="1">
        <v>314</v>
      </c>
      <c r="C14" s="1">
        <v>692</v>
      </c>
      <c r="D14" s="1">
        <v>409</v>
      </c>
      <c r="E14" s="1">
        <v>656</v>
      </c>
      <c r="F14" s="1">
        <v>2071</v>
      </c>
      <c r="G14" s="1">
        <v>1580</v>
      </c>
      <c r="H14" s="1">
        <v>321</v>
      </c>
      <c r="I14" s="1">
        <v>2308</v>
      </c>
    </row>
    <row r="15" spans="1:9" x14ac:dyDescent="0.25">
      <c r="A15" s="1" t="s">
        <v>636</v>
      </c>
      <c r="B15" s="1">
        <v>191</v>
      </c>
      <c r="C15" s="1">
        <v>1083</v>
      </c>
      <c r="D15" s="1">
        <v>421</v>
      </c>
      <c r="E15" s="1">
        <v>626</v>
      </c>
      <c r="F15" s="1">
        <v>2321</v>
      </c>
      <c r="G15" s="1">
        <v>1671</v>
      </c>
      <c r="H15" s="1">
        <v>545</v>
      </c>
      <c r="I15" s="1">
        <v>3141</v>
      </c>
    </row>
    <row r="16" spans="1:9" x14ac:dyDescent="0.25">
      <c r="A16" s="1" t="s">
        <v>214</v>
      </c>
      <c r="B16" s="1">
        <v>250</v>
      </c>
      <c r="C16" s="1">
        <v>904</v>
      </c>
      <c r="D16" s="1">
        <v>497</v>
      </c>
      <c r="E16" s="1">
        <v>624</v>
      </c>
      <c r="F16" s="1">
        <v>2275</v>
      </c>
      <c r="G16" s="1">
        <v>2029</v>
      </c>
      <c r="H16" s="1">
        <v>195</v>
      </c>
      <c r="I16" s="1">
        <v>2877</v>
      </c>
    </row>
    <row r="17" spans="1:11" customFormat="1" x14ac:dyDescent="0.25">
      <c r="A17" s="1" t="s">
        <v>635</v>
      </c>
      <c r="B17" s="1">
        <v>180</v>
      </c>
      <c r="C17" s="1">
        <v>749</v>
      </c>
      <c r="D17" s="1">
        <v>373</v>
      </c>
      <c r="E17" s="1">
        <v>628</v>
      </c>
      <c r="F17" s="1">
        <v>1930</v>
      </c>
      <c r="G17" s="1">
        <v>1903</v>
      </c>
      <c r="H17" s="1">
        <v>44</v>
      </c>
      <c r="I17" s="1">
        <v>2231</v>
      </c>
    </row>
    <row r="18" spans="1:11" customFormat="1" x14ac:dyDescent="0.25">
      <c r="A18" s="5" t="s">
        <v>32</v>
      </c>
      <c r="B18" s="114">
        <v>3268</v>
      </c>
      <c r="C18" s="114">
        <v>10928</v>
      </c>
      <c r="D18" s="114">
        <v>7549</v>
      </c>
      <c r="E18" s="114">
        <v>6074</v>
      </c>
      <c r="F18" s="114">
        <v>27819</v>
      </c>
      <c r="G18" s="114">
        <v>25145</v>
      </c>
      <c r="H18" s="114">
        <v>1371</v>
      </c>
      <c r="I18" s="114">
        <v>24232</v>
      </c>
    </row>
    <row r="20" spans="1:11" s="4" customFormat="1" x14ac:dyDescent="0.25">
      <c r="A20" s="4" t="s">
        <v>677</v>
      </c>
    </row>
    <row r="21" spans="1:11" customFormat="1" ht="14.45" customHeight="1" x14ac:dyDescent="0.25">
      <c r="A21" s="46" t="s">
        <v>676</v>
      </c>
      <c r="B21" s="82"/>
      <c r="C21" s="46" t="s">
        <v>675</v>
      </c>
      <c r="D21" s="81"/>
      <c r="E21" s="81"/>
      <c r="F21" s="81"/>
      <c r="G21" s="81"/>
      <c r="H21" s="73"/>
      <c r="I21" s="47" t="s">
        <v>7</v>
      </c>
    </row>
    <row r="22" spans="1:11" customFormat="1" ht="66" customHeight="1" x14ac:dyDescent="0.25">
      <c r="A22" s="80"/>
      <c r="B22" s="79"/>
      <c r="C22" s="27" t="s">
        <v>674</v>
      </c>
      <c r="D22" s="27" t="s">
        <v>673</v>
      </c>
      <c r="E22" s="27" t="s">
        <v>672</v>
      </c>
      <c r="F22" s="27" t="s">
        <v>671</v>
      </c>
      <c r="G22" s="27" t="s">
        <v>670</v>
      </c>
      <c r="H22" s="27" t="s">
        <v>669</v>
      </c>
      <c r="I22" s="76"/>
    </row>
    <row r="23" spans="1:11" customFormat="1" x14ac:dyDescent="0.25">
      <c r="A23" s="57">
        <v>1906</v>
      </c>
      <c r="B23" s="81"/>
      <c r="C23" s="81"/>
      <c r="D23" s="81"/>
      <c r="E23" s="81"/>
      <c r="F23" s="81"/>
      <c r="G23" s="81"/>
      <c r="H23" s="81"/>
      <c r="I23" s="73"/>
    </row>
    <row r="24" spans="1:11" customFormat="1" x14ac:dyDescent="0.25">
      <c r="A24" s="141" t="s">
        <v>668</v>
      </c>
      <c r="B24" s="1" t="s">
        <v>667</v>
      </c>
      <c r="C24" s="9">
        <v>128</v>
      </c>
      <c r="D24" s="9">
        <v>127</v>
      </c>
      <c r="E24" s="9">
        <v>1633</v>
      </c>
      <c r="F24" s="9">
        <v>1359</v>
      </c>
      <c r="G24" s="9">
        <v>18</v>
      </c>
      <c r="H24" s="13">
        <v>3</v>
      </c>
      <c r="I24" s="13">
        <v>3268</v>
      </c>
      <c r="J24" s="8"/>
      <c r="K24" s="8"/>
    </row>
    <row r="25" spans="1:11" customFormat="1" x14ac:dyDescent="0.25">
      <c r="A25" s="88"/>
      <c r="B25" s="1" t="s">
        <v>666</v>
      </c>
      <c r="C25" s="9">
        <v>136</v>
      </c>
      <c r="D25" s="9">
        <v>92</v>
      </c>
      <c r="E25" s="9">
        <v>3975</v>
      </c>
      <c r="F25" s="9">
        <v>6512</v>
      </c>
      <c r="G25" s="9">
        <v>202</v>
      </c>
      <c r="H25" s="9">
        <v>11</v>
      </c>
      <c r="I25" s="13">
        <v>10928</v>
      </c>
      <c r="J25" s="8"/>
      <c r="K25" s="8"/>
    </row>
    <row r="26" spans="1:11" customFormat="1" x14ac:dyDescent="0.25">
      <c r="A26" s="88"/>
      <c r="B26" s="1" t="s">
        <v>665</v>
      </c>
      <c r="C26" s="9">
        <v>572</v>
      </c>
      <c r="D26" s="9">
        <v>373</v>
      </c>
      <c r="E26" s="9">
        <v>2730</v>
      </c>
      <c r="F26" s="9">
        <v>3813</v>
      </c>
      <c r="G26" s="9">
        <v>54</v>
      </c>
      <c r="H26" s="9">
        <v>7</v>
      </c>
      <c r="I26" s="13">
        <v>7549</v>
      </c>
      <c r="J26" s="8"/>
      <c r="K26" s="8"/>
    </row>
    <row r="27" spans="1:11" customFormat="1" x14ac:dyDescent="0.25">
      <c r="A27" s="88"/>
      <c r="B27" s="1" t="s">
        <v>664</v>
      </c>
      <c r="C27" s="9">
        <v>420</v>
      </c>
      <c r="D27" s="9">
        <v>441</v>
      </c>
      <c r="E27" s="9">
        <v>3867</v>
      </c>
      <c r="F27" s="9">
        <v>1346</v>
      </c>
      <c r="G27" s="9" t="s">
        <v>24</v>
      </c>
      <c r="H27" s="13" t="s">
        <v>24</v>
      </c>
      <c r="I27" s="13">
        <v>6074</v>
      </c>
      <c r="J27" s="8"/>
      <c r="K27" s="8"/>
    </row>
    <row r="28" spans="1:11" s="6" customFormat="1" x14ac:dyDescent="0.25">
      <c r="A28" s="76"/>
      <c r="B28" s="5" t="s">
        <v>32</v>
      </c>
      <c r="C28" s="7">
        <v>1256</v>
      </c>
      <c r="D28" s="7">
        <v>1033</v>
      </c>
      <c r="E28" s="7">
        <v>12205</v>
      </c>
      <c r="F28" s="7">
        <v>13030</v>
      </c>
      <c r="G28" s="7">
        <v>274</v>
      </c>
      <c r="H28" s="7">
        <v>21</v>
      </c>
      <c r="I28" s="14">
        <v>27819</v>
      </c>
      <c r="J28" s="8"/>
      <c r="K28" s="8"/>
    </row>
    <row r="29" spans="1:11" customFormat="1" x14ac:dyDescent="0.25">
      <c r="A29" s="104" t="s">
        <v>663</v>
      </c>
      <c r="B29" s="73"/>
      <c r="C29" s="9">
        <v>5550</v>
      </c>
      <c r="D29" s="9">
        <v>2789</v>
      </c>
      <c r="E29" s="9">
        <v>16740</v>
      </c>
      <c r="F29" s="9">
        <v>66</v>
      </c>
      <c r="G29" s="9" t="s">
        <v>24</v>
      </c>
      <c r="H29" s="13" t="s">
        <v>24</v>
      </c>
      <c r="I29" s="13">
        <v>25145</v>
      </c>
      <c r="J29" s="8"/>
      <c r="K29" s="8"/>
    </row>
    <row r="30" spans="1:11" customFormat="1" x14ac:dyDescent="0.25">
      <c r="A30" s="104" t="s">
        <v>662</v>
      </c>
      <c r="B30" s="73"/>
      <c r="C30" s="9">
        <v>323</v>
      </c>
      <c r="D30" s="9">
        <v>85</v>
      </c>
      <c r="E30" s="9">
        <v>963</v>
      </c>
      <c r="F30" s="13" t="s">
        <v>24</v>
      </c>
      <c r="G30" s="13" t="s">
        <v>24</v>
      </c>
      <c r="H30" s="13" t="s">
        <v>24</v>
      </c>
      <c r="I30" s="13">
        <v>1371</v>
      </c>
      <c r="J30" s="8"/>
      <c r="K30" s="8"/>
    </row>
    <row r="31" spans="1:11" customFormat="1" x14ac:dyDescent="0.25">
      <c r="A31" s="104" t="s">
        <v>661</v>
      </c>
      <c r="B31" s="73"/>
      <c r="C31" s="9">
        <v>7055</v>
      </c>
      <c r="D31" s="9">
        <v>3348</v>
      </c>
      <c r="E31" s="9">
        <v>12878</v>
      </c>
      <c r="F31" s="9">
        <v>951</v>
      </c>
      <c r="G31" s="9" t="s">
        <v>24</v>
      </c>
      <c r="H31" s="9" t="s">
        <v>24</v>
      </c>
      <c r="I31" s="13">
        <v>24232</v>
      </c>
      <c r="J31" s="8"/>
      <c r="K31" s="8"/>
    </row>
    <row r="32" spans="1:11" customFormat="1" x14ac:dyDescent="0.25">
      <c r="C32" s="8"/>
      <c r="D32" s="8"/>
      <c r="E32" s="8"/>
      <c r="F32" s="8"/>
      <c r="G32" s="8"/>
      <c r="H32" s="8"/>
      <c r="I32" s="8"/>
    </row>
    <row r="33" spans="3:9" x14ac:dyDescent="0.25">
      <c r="C33" s="8"/>
      <c r="D33" s="8"/>
      <c r="E33" s="8"/>
      <c r="F33" s="8"/>
      <c r="G33" s="8"/>
      <c r="H33" s="8"/>
      <c r="I33" s="8"/>
    </row>
  </sheetData>
  <mergeCells count="14">
    <mergeCell ref="A5:I5"/>
    <mergeCell ref="A3:A4"/>
    <mergeCell ref="B3:F3"/>
    <mergeCell ref="G3:G4"/>
    <mergeCell ref="H3:H4"/>
    <mergeCell ref="I3:I4"/>
    <mergeCell ref="A30:B30"/>
    <mergeCell ref="A31:B31"/>
    <mergeCell ref="C21:H21"/>
    <mergeCell ref="A23:I23"/>
    <mergeCell ref="A21:B22"/>
    <mergeCell ref="I21:I22"/>
    <mergeCell ref="A24:A28"/>
    <mergeCell ref="A29:B2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50D93-1CCE-4E58-8B46-40EE626E3BE3}">
  <dimension ref="A1:K33"/>
  <sheetViews>
    <sheetView workbookViewId="0"/>
  </sheetViews>
  <sheetFormatPr defaultRowHeight="15" x14ac:dyDescent="0.25"/>
  <cols>
    <col min="1" max="2" width="10.7109375" customWidth="1"/>
  </cols>
  <sheetData>
    <row r="1" spans="1:9" x14ac:dyDescent="0.25">
      <c r="A1" s="4" t="s">
        <v>679</v>
      </c>
    </row>
    <row r="2" spans="1:9" x14ac:dyDescent="0.25">
      <c r="A2" s="4" t="s">
        <v>681</v>
      </c>
    </row>
    <row r="3" spans="1:9" x14ac:dyDescent="0.25">
      <c r="A3" s="46" t="s">
        <v>225</v>
      </c>
      <c r="B3" s="46" t="s">
        <v>668</v>
      </c>
      <c r="C3" s="81"/>
      <c r="D3" s="81"/>
      <c r="E3" s="81"/>
      <c r="F3" s="73"/>
      <c r="G3" s="47" t="s">
        <v>663</v>
      </c>
      <c r="H3" s="47" t="s">
        <v>662</v>
      </c>
      <c r="I3" s="47" t="s">
        <v>661</v>
      </c>
    </row>
    <row r="4" spans="1:9" ht="55.9" customHeight="1" x14ac:dyDescent="0.25">
      <c r="A4" s="76"/>
      <c r="B4" s="27" t="s">
        <v>667</v>
      </c>
      <c r="C4" s="27" t="s">
        <v>666</v>
      </c>
      <c r="D4" s="27" t="s">
        <v>665</v>
      </c>
      <c r="E4" s="27" t="s">
        <v>664</v>
      </c>
      <c r="F4" s="27" t="s">
        <v>32</v>
      </c>
      <c r="G4" s="76"/>
      <c r="H4" s="76"/>
      <c r="I4" s="76"/>
    </row>
    <row r="5" spans="1:9" x14ac:dyDescent="0.25">
      <c r="A5" s="45">
        <v>1906</v>
      </c>
      <c r="B5" s="81"/>
      <c r="C5" s="81"/>
      <c r="D5" s="81"/>
      <c r="E5" s="81"/>
      <c r="F5" s="81"/>
      <c r="G5" s="81"/>
      <c r="H5" s="81"/>
      <c r="I5" s="73"/>
    </row>
    <row r="6" spans="1:9" x14ac:dyDescent="0.25">
      <c r="A6" s="1" t="s">
        <v>224</v>
      </c>
      <c r="B6" s="1">
        <v>263</v>
      </c>
      <c r="C6" s="1">
        <v>850</v>
      </c>
      <c r="D6" s="1">
        <v>957</v>
      </c>
      <c r="E6" s="1">
        <v>463</v>
      </c>
      <c r="F6" s="1">
        <v>2533</v>
      </c>
      <c r="G6" s="1">
        <v>1855</v>
      </c>
      <c r="H6" s="1">
        <v>17</v>
      </c>
      <c r="I6" s="1">
        <v>2224</v>
      </c>
    </row>
    <row r="7" spans="1:9" x14ac:dyDescent="0.25">
      <c r="A7" s="1" t="s">
        <v>223</v>
      </c>
      <c r="B7" s="1">
        <v>225</v>
      </c>
      <c r="C7" s="1">
        <v>997</v>
      </c>
      <c r="D7" s="1">
        <v>1052</v>
      </c>
      <c r="E7" s="1">
        <v>431</v>
      </c>
      <c r="F7" s="1">
        <v>2705</v>
      </c>
      <c r="G7" s="1">
        <v>1805</v>
      </c>
      <c r="H7" s="1">
        <v>22</v>
      </c>
      <c r="I7" s="1">
        <v>1888</v>
      </c>
    </row>
    <row r="8" spans="1:9" x14ac:dyDescent="0.25">
      <c r="A8" s="1" t="s">
        <v>222</v>
      </c>
      <c r="B8" s="1">
        <v>227</v>
      </c>
      <c r="C8" s="1">
        <v>1528</v>
      </c>
      <c r="D8" s="1">
        <v>705</v>
      </c>
      <c r="E8" s="1">
        <v>508</v>
      </c>
      <c r="F8" s="1">
        <v>2968</v>
      </c>
      <c r="G8" s="1">
        <v>2558</v>
      </c>
      <c r="H8" s="1">
        <v>39</v>
      </c>
      <c r="I8" s="1">
        <v>2099</v>
      </c>
    </row>
    <row r="9" spans="1:9" x14ac:dyDescent="0.25">
      <c r="A9" s="1" t="s">
        <v>221</v>
      </c>
      <c r="B9" s="1">
        <v>271</v>
      </c>
      <c r="C9" s="1">
        <v>1108</v>
      </c>
      <c r="D9" s="1">
        <v>490</v>
      </c>
      <c r="E9" s="1">
        <v>233</v>
      </c>
      <c r="F9" s="1">
        <v>2102</v>
      </c>
      <c r="G9" s="1">
        <v>1826</v>
      </c>
      <c r="H9" s="1">
        <v>14</v>
      </c>
      <c r="I9" s="1">
        <v>976</v>
      </c>
    </row>
    <row r="10" spans="1:9" x14ac:dyDescent="0.25">
      <c r="A10" s="1" t="s">
        <v>220</v>
      </c>
      <c r="B10" s="1">
        <v>391</v>
      </c>
      <c r="C10" s="1">
        <v>988</v>
      </c>
      <c r="D10" s="1">
        <v>688</v>
      </c>
      <c r="E10" s="1">
        <v>448</v>
      </c>
      <c r="F10" s="1">
        <v>2515</v>
      </c>
      <c r="G10" s="1">
        <v>2758</v>
      </c>
      <c r="H10" s="1">
        <v>24</v>
      </c>
      <c r="I10" s="1">
        <v>1548</v>
      </c>
    </row>
    <row r="11" spans="1:9" x14ac:dyDescent="0.25">
      <c r="A11" s="1" t="s">
        <v>219</v>
      </c>
      <c r="B11" s="1">
        <v>306</v>
      </c>
      <c r="C11" s="1">
        <v>1030</v>
      </c>
      <c r="D11" s="1">
        <v>686</v>
      </c>
      <c r="E11" s="1">
        <v>416</v>
      </c>
      <c r="F11" s="1">
        <v>2438</v>
      </c>
      <c r="G11" s="1">
        <v>2691</v>
      </c>
      <c r="H11" s="1">
        <v>8</v>
      </c>
      <c r="I11" s="1">
        <v>1363</v>
      </c>
    </row>
    <row r="12" spans="1:9" x14ac:dyDescent="0.25">
      <c r="A12" s="1" t="s">
        <v>218</v>
      </c>
      <c r="B12" s="1">
        <v>184</v>
      </c>
      <c r="C12" s="1">
        <v>427</v>
      </c>
      <c r="D12" s="1">
        <v>553</v>
      </c>
      <c r="E12" s="1">
        <v>441</v>
      </c>
      <c r="F12" s="1">
        <v>1605</v>
      </c>
      <c r="G12" s="1">
        <v>2491</v>
      </c>
      <c r="H12" s="1">
        <v>15</v>
      </c>
      <c r="I12" s="1">
        <v>1618</v>
      </c>
    </row>
    <row r="13" spans="1:9" x14ac:dyDescent="0.25">
      <c r="A13" s="1" t="s">
        <v>217</v>
      </c>
      <c r="B13" s="1">
        <v>441</v>
      </c>
      <c r="C13" s="1">
        <v>468</v>
      </c>
      <c r="D13" s="1">
        <v>540</v>
      </c>
      <c r="E13" s="1">
        <v>600</v>
      </c>
      <c r="F13" s="1">
        <v>2049</v>
      </c>
      <c r="G13" s="1">
        <v>1977</v>
      </c>
      <c r="H13" s="1">
        <v>127</v>
      </c>
      <c r="I13" s="1">
        <v>1959</v>
      </c>
    </row>
    <row r="14" spans="1:9" x14ac:dyDescent="0.25">
      <c r="A14" s="1" t="s">
        <v>216</v>
      </c>
      <c r="B14" s="1">
        <v>314</v>
      </c>
      <c r="C14" s="1">
        <v>674</v>
      </c>
      <c r="D14" s="1">
        <v>386</v>
      </c>
      <c r="E14" s="1">
        <v>656</v>
      </c>
      <c r="F14" s="1">
        <v>2030</v>
      </c>
      <c r="G14" s="1">
        <v>1580</v>
      </c>
      <c r="H14" s="1">
        <v>231</v>
      </c>
      <c r="I14" s="1">
        <v>2308</v>
      </c>
    </row>
    <row r="15" spans="1:9" x14ac:dyDescent="0.25">
      <c r="A15" s="1" t="s">
        <v>636</v>
      </c>
      <c r="B15" s="1">
        <v>191</v>
      </c>
      <c r="C15" s="1">
        <v>1083</v>
      </c>
      <c r="D15" s="1">
        <v>421</v>
      </c>
      <c r="E15" s="1">
        <v>626</v>
      </c>
      <c r="F15" s="1">
        <v>2321</v>
      </c>
      <c r="G15" s="1">
        <v>1671</v>
      </c>
      <c r="H15" s="1">
        <v>545</v>
      </c>
      <c r="I15" s="1">
        <v>3123</v>
      </c>
    </row>
    <row r="16" spans="1:9" x14ac:dyDescent="0.25">
      <c r="A16" s="1" t="s">
        <v>214</v>
      </c>
      <c r="B16" s="1">
        <v>250</v>
      </c>
      <c r="C16" s="1">
        <v>904</v>
      </c>
      <c r="D16" s="1">
        <v>497</v>
      </c>
      <c r="E16" s="1">
        <v>624</v>
      </c>
      <c r="F16" s="1">
        <v>2275</v>
      </c>
      <c r="G16" s="1">
        <v>2029</v>
      </c>
      <c r="H16" s="1">
        <v>195</v>
      </c>
      <c r="I16" s="1">
        <v>2895</v>
      </c>
    </row>
    <row r="17" spans="1:11" x14ac:dyDescent="0.25">
      <c r="A17" s="1" t="s">
        <v>635</v>
      </c>
      <c r="B17" s="1">
        <v>180</v>
      </c>
      <c r="C17" s="1">
        <v>749</v>
      </c>
      <c r="D17" s="1">
        <v>373</v>
      </c>
      <c r="E17" s="1">
        <v>628</v>
      </c>
      <c r="F17" s="1">
        <v>1930</v>
      </c>
      <c r="G17" s="1">
        <v>1903</v>
      </c>
      <c r="H17" s="1">
        <v>44</v>
      </c>
      <c r="I17" s="1">
        <v>2231</v>
      </c>
    </row>
    <row r="18" spans="1:11" x14ac:dyDescent="0.25">
      <c r="A18" s="5" t="s">
        <v>32</v>
      </c>
      <c r="B18" s="114">
        <v>3243</v>
      </c>
      <c r="C18" s="114">
        <v>10806</v>
      </c>
      <c r="D18" s="114">
        <v>7348</v>
      </c>
      <c r="E18" s="114">
        <v>6074</v>
      </c>
      <c r="F18" s="114">
        <v>27471</v>
      </c>
      <c r="G18" s="114">
        <v>25144</v>
      </c>
      <c r="H18" s="114">
        <v>1281</v>
      </c>
      <c r="I18" s="114">
        <v>24232</v>
      </c>
    </row>
    <row r="20" spans="1:11" x14ac:dyDescent="0.25">
      <c r="A20" s="4" t="s">
        <v>680</v>
      </c>
      <c r="B20" s="4"/>
      <c r="C20" s="4"/>
      <c r="D20" s="4"/>
      <c r="E20" s="4"/>
      <c r="F20" s="4"/>
      <c r="G20" s="4"/>
      <c r="H20" s="4"/>
      <c r="I20" s="4"/>
    </row>
    <row r="21" spans="1:11" x14ac:dyDescent="0.25">
      <c r="A21" s="46" t="s">
        <v>676</v>
      </c>
      <c r="B21" s="82"/>
      <c r="C21" s="46" t="s">
        <v>675</v>
      </c>
      <c r="D21" s="81"/>
      <c r="E21" s="81"/>
      <c r="F21" s="81"/>
      <c r="G21" s="81"/>
      <c r="H21" s="73"/>
      <c r="I21" s="47" t="s">
        <v>7</v>
      </c>
    </row>
    <row r="22" spans="1:11" ht="94.5" customHeight="1" x14ac:dyDescent="0.25">
      <c r="A22" s="80"/>
      <c r="B22" s="79"/>
      <c r="C22" s="27" t="s">
        <v>674</v>
      </c>
      <c r="D22" s="27" t="s">
        <v>673</v>
      </c>
      <c r="E22" s="27" t="s">
        <v>672</v>
      </c>
      <c r="F22" s="27" t="s">
        <v>671</v>
      </c>
      <c r="G22" s="27" t="s">
        <v>670</v>
      </c>
      <c r="H22" s="27" t="s">
        <v>669</v>
      </c>
      <c r="I22" s="76"/>
    </row>
    <row r="23" spans="1:11" x14ac:dyDescent="0.25">
      <c r="A23" s="57">
        <v>1906</v>
      </c>
      <c r="B23" s="81"/>
      <c r="C23" s="81"/>
      <c r="D23" s="81"/>
      <c r="E23" s="81"/>
      <c r="F23" s="81"/>
      <c r="G23" s="81"/>
      <c r="H23" s="81"/>
      <c r="I23" s="73"/>
    </row>
    <row r="24" spans="1:11" x14ac:dyDescent="0.25">
      <c r="A24" s="141" t="s">
        <v>668</v>
      </c>
      <c r="B24" s="1" t="s">
        <v>667</v>
      </c>
      <c r="C24" s="9">
        <v>1751</v>
      </c>
      <c r="D24" s="9">
        <v>743</v>
      </c>
      <c r="E24" s="9">
        <v>427</v>
      </c>
      <c r="F24" s="9" t="s">
        <v>24</v>
      </c>
      <c r="G24" s="9">
        <v>238</v>
      </c>
      <c r="H24" s="13">
        <v>84</v>
      </c>
      <c r="I24" s="13">
        <v>3243</v>
      </c>
      <c r="J24" s="8"/>
      <c r="K24" s="8"/>
    </row>
    <row r="25" spans="1:11" x14ac:dyDescent="0.25">
      <c r="A25" s="88"/>
      <c r="B25" s="1" t="s">
        <v>666</v>
      </c>
      <c r="C25" s="9">
        <v>7204</v>
      </c>
      <c r="D25" s="9">
        <v>1595</v>
      </c>
      <c r="E25" s="9">
        <v>1213</v>
      </c>
      <c r="F25" s="9">
        <v>37</v>
      </c>
      <c r="G25" s="9">
        <v>693</v>
      </c>
      <c r="H25" s="9">
        <v>64</v>
      </c>
      <c r="I25" s="13">
        <v>10806</v>
      </c>
      <c r="J25" s="8"/>
      <c r="K25" s="8"/>
    </row>
    <row r="26" spans="1:11" x14ac:dyDescent="0.25">
      <c r="A26" s="88"/>
      <c r="B26" s="1" t="s">
        <v>665</v>
      </c>
      <c r="C26" s="9">
        <v>2874</v>
      </c>
      <c r="D26" s="9">
        <v>1899</v>
      </c>
      <c r="E26" s="9">
        <v>1441</v>
      </c>
      <c r="F26" s="9">
        <v>14</v>
      </c>
      <c r="G26" s="9">
        <v>738</v>
      </c>
      <c r="H26" s="9">
        <v>382</v>
      </c>
      <c r="I26" s="13">
        <v>7348</v>
      </c>
      <c r="J26" s="8"/>
      <c r="K26" s="8"/>
    </row>
    <row r="27" spans="1:11" x14ac:dyDescent="0.25">
      <c r="A27" s="88"/>
      <c r="B27" s="1" t="s">
        <v>664</v>
      </c>
      <c r="C27" s="9">
        <v>4259</v>
      </c>
      <c r="D27" s="9">
        <v>1185</v>
      </c>
      <c r="E27" s="9">
        <v>518</v>
      </c>
      <c r="F27" s="9" t="s">
        <v>24</v>
      </c>
      <c r="G27" s="9">
        <v>93</v>
      </c>
      <c r="H27" s="13">
        <v>19</v>
      </c>
      <c r="I27" s="13">
        <v>6074</v>
      </c>
      <c r="J27" s="8"/>
      <c r="K27" s="8"/>
    </row>
    <row r="28" spans="1:11" x14ac:dyDescent="0.25">
      <c r="A28" s="76"/>
      <c r="B28" s="5" t="s">
        <v>32</v>
      </c>
      <c r="C28" s="7">
        <v>16088</v>
      </c>
      <c r="D28" s="7">
        <v>5422</v>
      </c>
      <c r="E28" s="7">
        <v>3599</v>
      </c>
      <c r="F28" s="7">
        <v>51</v>
      </c>
      <c r="G28" s="7">
        <v>1762</v>
      </c>
      <c r="H28" s="7">
        <v>549</v>
      </c>
      <c r="I28" s="14">
        <v>27471</v>
      </c>
      <c r="J28" s="8"/>
      <c r="K28" s="8"/>
    </row>
    <row r="29" spans="1:11" x14ac:dyDescent="0.25">
      <c r="A29" s="104" t="s">
        <v>663</v>
      </c>
      <c r="B29" s="73"/>
      <c r="C29" s="9">
        <v>21273</v>
      </c>
      <c r="D29" s="9">
        <v>3277</v>
      </c>
      <c r="E29" s="9">
        <v>553</v>
      </c>
      <c r="F29" s="9" t="s">
        <v>24</v>
      </c>
      <c r="G29" s="9" t="s">
        <v>24</v>
      </c>
      <c r="H29" s="13">
        <v>41</v>
      </c>
      <c r="I29" s="13">
        <v>25144</v>
      </c>
      <c r="J29" s="8"/>
      <c r="K29" s="8"/>
    </row>
    <row r="30" spans="1:11" x14ac:dyDescent="0.25">
      <c r="A30" s="104" t="s">
        <v>662</v>
      </c>
      <c r="B30" s="73"/>
      <c r="C30" s="9">
        <v>787</v>
      </c>
      <c r="D30" s="9">
        <v>481</v>
      </c>
      <c r="E30" s="9">
        <v>13</v>
      </c>
      <c r="F30" s="13" t="s">
        <v>24</v>
      </c>
      <c r="G30" s="13" t="s">
        <v>24</v>
      </c>
      <c r="H30" s="13" t="s">
        <v>24</v>
      </c>
      <c r="I30" s="13">
        <v>1281</v>
      </c>
      <c r="J30" s="8"/>
      <c r="K30" s="8"/>
    </row>
    <row r="31" spans="1:11" x14ac:dyDescent="0.25">
      <c r="A31" s="104" t="s">
        <v>661</v>
      </c>
      <c r="B31" s="73"/>
      <c r="C31" s="9">
        <v>18068</v>
      </c>
      <c r="D31" s="9">
        <v>2219</v>
      </c>
      <c r="E31" s="9">
        <v>767</v>
      </c>
      <c r="F31" s="9">
        <v>1480</v>
      </c>
      <c r="G31" s="9">
        <v>1575</v>
      </c>
      <c r="H31" s="9">
        <v>123</v>
      </c>
      <c r="I31" s="13">
        <v>24232</v>
      </c>
      <c r="J31" s="8"/>
      <c r="K31" s="8"/>
    </row>
    <row r="32" spans="1:11" x14ac:dyDescent="0.25">
      <c r="C32" s="8"/>
      <c r="D32" s="8"/>
      <c r="E32" s="8"/>
      <c r="F32" s="8"/>
      <c r="G32" s="8"/>
      <c r="H32" s="8"/>
      <c r="I32" s="8"/>
    </row>
    <row r="33" spans="3:9" x14ac:dyDescent="0.25">
      <c r="C33" s="8"/>
      <c r="D33" s="8"/>
      <c r="E33" s="8"/>
      <c r="F33" s="8"/>
      <c r="G33" s="8"/>
      <c r="H33" s="8"/>
      <c r="I33" s="8"/>
    </row>
  </sheetData>
  <mergeCells count="14">
    <mergeCell ref="A5:I5"/>
    <mergeCell ref="A3:A4"/>
    <mergeCell ref="B3:F3"/>
    <mergeCell ref="G3:G4"/>
    <mergeCell ref="H3:H4"/>
    <mergeCell ref="I3:I4"/>
    <mergeCell ref="A30:B30"/>
    <mergeCell ref="A31:B31"/>
    <mergeCell ref="A21:B22"/>
    <mergeCell ref="C21:H21"/>
    <mergeCell ref="I21:I22"/>
    <mergeCell ref="A23:I23"/>
    <mergeCell ref="A24:A28"/>
    <mergeCell ref="A29:B2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126B8-C754-4C1C-B9B6-B64303D7956E}">
  <dimension ref="A1:N20"/>
  <sheetViews>
    <sheetView workbookViewId="0"/>
  </sheetViews>
  <sheetFormatPr defaultRowHeight="15" x14ac:dyDescent="0.25"/>
  <cols>
    <col min="1" max="1" width="11.42578125" customWidth="1"/>
    <col min="14" max="14" width="10.7109375" customWidth="1"/>
  </cols>
  <sheetData>
    <row r="1" spans="1:14" x14ac:dyDescent="0.25">
      <c r="A1" s="4" t="s">
        <v>688</v>
      </c>
    </row>
    <row r="2" spans="1:14" ht="21.6" customHeight="1" x14ac:dyDescent="0.25">
      <c r="A2" s="46" t="s">
        <v>225</v>
      </c>
      <c r="B2" s="46" t="s">
        <v>661</v>
      </c>
      <c r="C2" s="89"/>
      <c r="D2" s="89"/>
      <c r="E2" s="82"/>
      <c r="F2" s="46" t="s">
        <v>668</v>
      </c>
      <c r="G2" s="81"/>
      <c r="H2" s="81"/>
      <c r="I2" s="73"/>
      <c r="J2" s="46" t="s">
        <v>663</v>
      </c>
      <c r="K2" s="89"/>
      <c r="L2" s="89"/>
      <c r="M2" s="82"/>
      <c r="N2" s="46" t="s">
        <v>687</v>
      </c>
    </row>
    <row r="3" spans="1:14" ht="21.6" customHeight="1" x14ac:dyDescent="0.25">
      <c r="A3" s="88"/>
      <c r="B3" s="80"/>
      <c r="C3" s="83"/>
      <c r="D3" s="83"/>
      <c r="E3" s="79"/>
      <c r="F3" s="46" t="s">
        <v>686</v>
      </c>
      <c r="G3" s="73"/>
      <c r="H3" s="46" t="s">
        <v>685</v>
      </c>
      <c r="I3" s="73"/>
      <c r="J3" s="80"/>
      <c r="K3" s="83"/>
      <c r="L3" s="83"/>
      <c r="M3" s="79"/>
      <c r="N3" s="76"/>
    </row>
    <row r="4" spans="1:14" ht="14.45" customHeight="1" x14ac:dyDescent="0.25">
      <c r="A4" s="88"/>
      <c r="B4" s="57" t="s">
        <v>637</v>
      </c>
      <c r="C4" s="81"/>
      <c r="D4" s="81"/>
      <c r="E4" s="81"/>
      <c r="F4" s="81"/>
      <c r="G4" s="81"/>
      <c r="H4" s="81"/>
      <c r="I4" s="81"/>
      <c r="J4" s="81"/>
      <c r="K4" s="73"/>
      <c r="L4" s="46" t="s">
        <v>641</v>
      </c>
      <c r="M4" s="81"/>
      <c r="N4" s="73"/>
    </row>
    <row r="5" spans="1:14" x14ac:dyDescent="0.25">
      <c r="A5" s="88"/>
      <c r="B5" s="46" t="s">
        <v>684</v>
      </c>
      <c r="C5" s="73"/>
      <c r="D5" s="46" t="s">
        <v>683</v>
      </c>
      <c r="E5" s="81"/>
      <c r="F5" s="81"/>
      <c r="G5" s="81"/>
      <c r="H5" s="81"/>
      <c r="I5" s="81"/>
      <c r="J5" s="81"/>
      <c r="K5" s="73"/>
      <c r="L5" s="46" t="s">
        <v>642</v>
      </c>
      <c r="M5" s="46" t="s">
        <v>643</v>
      </c>
      <c r="N5" s="46" t="s">
        <v>682</v>
      </c>
    </row>
    <row r="6" spans="1:14" x14ac:dyDescent="0.25">
      <c r="A6" s="76"/>
      <c r="B6" s="28" t="s">
        <v>642</v>
      </c>
      <c r="C6" s="28" t="s">
        <v>643</v>
      </c>
      <c r="D6" s="28" t="s">
        <v>642</v>
      </c>
      <c r="E6" s="28" t="s">
        <v>643</v>
      </c>
      <c r="F6" s="28" t="s">
        <v>642</v>
      </c>
      <c r="G6" s="28" t="s">
        <v>643</v>
      </c>
      <c r="H6" s="28" t="s">
        <v>642</v>
      </c>
      <c r="I6" s="28" t="s">
        <v>643</v>
      </c>
      <c r="J6" s="28" t="s">
        <v>642</v>
      </c>
      <c r="K6" s="28" t="s">
        <v>643</v>
      </c>
      <c r="L6" s="76"/>
      <c r="M6" s="76"/>
      <c r="N6" s="76"/>
    </row>
    <row r="7" spans="1:14" x14ac:dyDescent="0.25">
      <c r="A7" s="54">
        <v>1906</v>
      </c>
      <c r="B7" s="81"/>
      <c r="C7" s="81"/>
      <c r="D7" s="81"/>
      <c r="E7" s="81"/>
      <c r="F7" s="81"/>
      <c r="G7" s="81"/>
      <c r="H7" s="81"/>
      <c r="I7" s="81"/>
      <c r="J7" s="81"/>
      <c r="K7" s="81"/>
      <c r="L7" s="81"/>
      <c r="M7" s="81"/>
      <c r="N7" s="81"/>
    </row>
    <row r="8" spans="1:14" x14ac:dyDescent="0.25">
      <c r="A8" s="1" t="s">
        <v>224</v>
      </c>
      <c r="B8" s="134">
        <v>128.44</v>
      </c>
      <c r="C8" s="134">
        <v>138</v>
      </c>
      <c r="D8" s="134">
        <v>99.33</v>
      </c>
      <c r="E8" s="134">
        <v>107</v>
      </c>
      <c r="F8" s="134">
        <v>72</v>
      </c>
      <c r="G8" s="134">
        <v>81.14</v>
      </c>
      <c r="H8" s="134">
        <v>72</v>
      </c>
      <c r="I8" s="134">
        <v>81</v>
      </c>
      <c r="J8" s="134">
        <v>80.67</v>
      </c>
      <c r="K8" s="134">
        <v>103.78</v>
      </c>
      <c r="L8" s="134">
        <v>32.89</v>
      </c>
      <c r="M8" s="134">
        <v>54.67</v>
      </c>
      <c r="N8" s="134">
        <v>20</v>
      </c>
    </row>
    <row r="9" spans="1:14" x14ac:dyDescent="0.25">
      <c r="A9" s="1" t="s">
        <v>223</v>
      </c>
      <c r="B9" s="134">
        <v>133.75</v>
      </c>
      <c r="C9" s="134">
        <v>147.35</v>
      </c>
      <c r="D9" s="134">
        <v>108</v>
      </c>
      <c r="E9" s="134">
        <v>114.38</v>
      </c>
      <c r="F9" s="134">
        <v>75.5</v>
      </c>
      <c r="G9" s="134">
        <v>84</v>
      </c>
      <c r="H9" s="134">
        <v>70</v>
      </c>
      <c r="I9" s="134">
        <v>78.2</v>
      </c>
      <c r="J9" s="144">
        <v>76.569999999999993</v>
      </c>
      <c r="K9" s="144">
        <v>97.14</v>
      </c>
      <c r="L9" s="144">
        <v>31.25</v>
      </c>
      <c r="M9" s="144">
        <v>48</v>
      </c>
      <c r="N9" s="134">
        <v>20</v>
      </c>
    </row>
    <row r="10" spans="1:14" x14ac:dyDescent="0.25">
      <c r="A10" s="1" t="s">
        <v>222</v>
      </c>
      <c r="B10" s="134">
        <v>138.66999999999999</v>
      </c>
      <c r="C10" s="134">
        <v>150</v>
      </c>
      <c r="D10" s="134">
        <v>108.22</v>
      </c>
      <c r="E10" s="134">
        <v>116.54</v>
      </c>
      <c r="F10" s="134">
        <v>78</v>
      </c>
      <c r="G10" s="134">
        <v>84</v>
      </c>
      <c r="H10" s="134">
        <v>67.89</v>
      </c>
      <c r="I10" s="134">
        <v>78.78</v>
      </c>
      <c r="J10" s="144">
        <v>67.78</v>
      </c>
      <c r="K10" s="144">
        <v>84</v>
      </c>
      <c r="L10" s="134">
        <v>26.89</v>
      </c>
      <c r="M10" s="134">
        <v>37.78</v>
      </c>
      <c r="N10" s="134">
        <v>18.57</v>
      </c>
    </row>
    <row r="11" spans="1:14" x14ac:dyDescent="0.25">
      <c r="A11" s="1" t="s">
        <v>221</v>
      </c>
      <c r="B11" s="134">
        <v>140.57</v>
      </c>
      <c r="C11" s="134">
        <v>147.43</v>
      </c>
      <c r="D11" s="134">
        <v>103.71</v>
      </c>
      <c r="E11" s="134">
        <v>107.43</v>
      </c>
      <c r="F11" s="134" t="s">
        <v>24</v>
      </c>
      <c r="G11" s="134" t="s">
        <v>24</v>
      </c>
      <c r="H11" s="134">
        <v>64.86</v>
      </c>
      <c r="I11" s="134">
        <v>79.86</v>
      </c>
      <c r="J11" s="134">
        <v>71.709999999999994</v>
      </c>
      <c r="K11" s="134">
        <v>89.71</v>
      </c>
      <c r="L11" s="134">
        <v>31.71</v>
      </c>
      <c r="M11" s="134">
        <v>48</v>
      </c>
      <c r="N11" s="134">
        <v>19.329999999999998</v>
      </c>
    </row>
    <row r="12" spans="1:14" x14ac:dyDescent="0.25">
      <c r="A12" s="1" t="s">
        <v>220</v>
      </c>
      <c r="B12" s="134">
        <v>136</v>
      </c>
      <c r="C12" s="134">
        <v>143.56</v>
      </c>
      <c r="D12" s="134">
        <v>97</v>
      </c>
      <c r="E12" s="134">
        <v>103.44</v>
      </c>
      <c r="F12" s="134" t="s">
        <v>24</v>
      </c>
      <c r="G12" s="134" t="s">
        <v>24</v>
      </c>
      <c r="H12" s="134">
        <v>63.89</v>
      </c>
      <c r="I12" s="134">
        <v>81.22</v>
      </c>
      <c r="J12" s="144">
        <v>70.89</v>
      </c>
      <c r="K12" s="144">
        <v>88.44</v>
      </c>
      <c r="L12" s="134">
        <v>33.33</v>
      </c>
      <c r="M12" s="134">
        <v>51.78</v>
      </c>
      <c r="N12" s="134">
        <v>18.399999999999999</v>
      </c>
    </row>
    <row r="13" spans="1:14" x14ac:dyDescent="0.25">
      <c r="A13" s="1" t="s">
        <v>219</v>
      </c>
      <c r="B13" s="134">
        <v>115.56</v>
      </c>
      <c r="C13" s="134">
        <v>175.78</v>
      </c>
      <c r="D13" s="134">
        <v>87.56</v>
      </c>
      <c r="E13" s="134">
        <v>101.78</v>
      </c>
      <c r="F13" s="134" t="s">
        <v>24</v>
      </c>
      <c r="G13" s="134" t="s">
        <v>24</v>
      </c>
      <c r="H13" s="134">
        <v>64.56</v>
      </c>
      <c r="I13" s="134">
        <v>81.61</v>
      </c>
      <c r="J13" s="144">
        <v>64.44</v>
      </c>
      <c r="K13" s="144">
        <v>80.44</v>
      </c>
      <c r="L13" s="134">
        <v>28</v>
      </c>
      <c r="M13" s="134">
        <v>46.22</v>
      </c>
      <c r="N13" s="134">
        <v>18.13</v>
      </c>
    </row>
    <row r="14" spans="1:14" x14ac:dyDescent="0.25">
      <c r="A14" s="1" t="s">
        <v>218</v>
      </c>
      <c r="B14" s="134">
        <v>119.56</v>
      </c>
      <c r="C14" s="134">
        <v>129.22</v>
      </c>
      <c r="D14" s="134">
        <v>81.78</v>
      </c>
      <c r="E14" s="134">
        <v>96.44</v>
      </c>
      <c r="F14" s="134" t="s">
        <v>24</v>
      </c>
      <c r="G14" s="134" t="s">
        <v>24</v>
      </c>
      <c r="H14" s="134">
        <v>64.11</v>
      </c>
      <c r="I14" s="134">
        <v>79.56</v>
      </c>
      <c r="J14" s="144">
        <v>61.33</v>
      </c>
      <c r="K14" s="144">
        <v>75.56</v>
      </c>
      <c r="L14" s="134">
        <v>26.22</v>
      </c>
      <c r="M14" s="134">
        <v>46.22</v>
      </c>
      <c r="N14" s="134">
        <v>18.25</v>
      </c>
    </row>
    <row r="15" spans="1:14" x14ac:dyDescent="0.25">
      <c r="A15" s="1" t="s">
        <v>217</v>
      </c>
      <c r="B15" s="134">
        <v>118.22</v>
      </c>
      <c r="C15" s="134">
        <v>128.11000000000001</v>
      </c>
      <c r="D15" s="134">
        <v>85.78</v>
      </c>
      <c r="E15" s="134">
        <v>96.44</v>
      </c>
      <c r="F15" s="134" t="s">
        <v>24</v>
      </c>
      <c r="G15" s="134" t="s">
        <v>24</v>
      </c>
      <c r="H15" s="134">
        <v>67.44</v>
      </c>
      <c r="I15" s="134">
        <v>79.44</v>
      </c>
      <c r="J15" s="144">
        <v>73.44</v>
      </c>
      <c r="K15" s="144">
        <v>83.33</v>
      </c>
      <c r="L15" s="134">
        <v>33.78</v>
      </c>
      <c r="M15" s="134">
        <v>46.78</v>
      </c>
      <c r="N15" s="134">
        <v>18.13</v>
      </c>
    </row>
    <row r="16" spans="1:14" x14ac:dyDescent="0.25">
      <c r="A16" s="1" t="s">
        <v>216</v>
      </c>
      <c r="B16" s="134">
        <v>120.38</v>
      </c>
      <c r="C16" s="134">
        <v>141</v>
      </c>
      <c r="D16" s="134">
        <v>84.63</v>
      </c>
      <c r="E16" s="134">
        <v>107.25</v>
      </c>
      <c r="F16" s="134" t="s">
        <v>24</v>
      </c>
      <c r="G16" s="134" t="s">
        <v>24</v>
      </c>
      <c r="H16" s="134">
        <v>73</v>
      </c>
      <c r="I16" s="134">
        <v>83.25</v>
      </c>
      <c r="J16" s="144">
        <v>79</v>
      </c>
      <c r="K16" s="144">
        <v>124.38</v>
      </c>
      <c r="L16" s="134">
        <v>33.25</v>
      </c>
      <c r="M16" s="134">
        <v>73.75</v>
      </c>
      <c r="N16" s="134">
        <v>21.13</v>
      </c>
    </row>
    <row r="17" spans="1:14" x14ac:dyDescent="0.25">
      <c r="A17" s="1" t="s">
        <v>636</v>
      </c>
      <c r="B17" s="134">
        <v>123.78</v>
      </c>
      <c r="C17" s="134">
        <v>130.56</v>
      </c>
      <c r="D17" s="134">
        <v>79.56</v>
      </c>
      <c r="E17" s="134">
        <v>84.78</v>
      </c>
      <c r="F17" s="134" t="s">
        <v>24</v>
      </c>
      <c r="G17" s="134" t="s">
        <v>24</v>
      </c>
      <c r="H17" s="134">
        <v>71.56</v>
      </c>
      <c r="I17" s="134">
        <v>84.22</v>
      </c>
      <c r="J17" s="144">
        <v>79.56</v>
      </c>
      <c r="K17" s="144">
        <v>89.56</v>
      </c>
      <c r="L17" s="134">
        <v>31.56</v>
      </c>
      <c r="M17" s="134">
        <v>56.22</v>
      </c>
      <c r="N17" s="134">
        <v>21.11</v>
      </c>
    </row>
    <row r="18" spans="1:14" x14ac:dyDescent="0.25">
      <c r="A18" s="1" t="s">
        <v>214</v>
      </c>
      <c r="B18" s="134">
        <v>114.44</v>
      </c>
      <c r="C18" s="134">
        <v>124.89</v>
      </c>
      <c r="D18" s="134">
        <v>77.78</v>
      </c>
      <c r="E18" s="134">
        <v>83.33</v>
      </c>
      <c r="F18" s="134" t="s">
        <v>24</v>
      </c>
      <c r="G18" s="134" t="s">
        <v>24</v>
      </c>
      <c r="H18" s="134">
        <v>76.67</v>
      </c>
      <c r="I18" s="134">
        <v>84.33</v>
      </c>
      <c r="J18" s="134">
        <v>72.89</v>
      </c>
      <c r="K18" s="134">
        <v>88.89</v>
      </c>
      <c r="L18" s="134">
        <v>30.67</v>
      </c>
      <c r="M18" s="134">
        <v>46.89</v>
      </c>
      <c r="N18" s="134">
        <v>20.440000000000001</v>
      </c>
    </row>
    <row r="19" spans="1:14" x14ac:dyDescent="0.25">
      <c r="A19" s="1" t="s">
        <v>635</v>
      </c>
      <c r="B19" s="134">
        <v>114</v>
      </c>
      <c r="C19" s="134">
        <v>122.29</v>
      </c>
      <c r="D19" s="134">
        <v>75.14</v>
      </c>
      <c r="E19" s="134">
        <v>86</v>
      </c>
      <c r="F19" s="134" t="s">
        <v>24</v>
      </c>
      <c r="G19" s="134" t="s">
        <v>24</v>
      </c>
      <c r="H19" s="134">
        <v>71.599999999999994</v>
      </c>
      <c r="I19" s="134">
        <v>85</v>
      </c>
      <c r="J19" s="134">
        <v>83.71</v>
      </c>
      <c r="K19" s="134">
        <v>105.43</v>
      </c>
      <c r="L19" s="134">
        <v>29.71</v>
      </c>
      <c r="M19" s="134">
        <v>60.57</v>
      </c>
      <c r="N19" s="134">
        <v>21</v>
      </c>
    </row>
    <row r="20" spans="1:14" x14ac:dyDescent="0.25">
      <c r="A20" s="5" t="s">
        <v>634</v>
      </c>
      <c r="B20" s="142">
        <v>125.28</v>
      </c>
      <c r="C20" s="143">
        <v>139.84</v>
      </c>
      <c r="D20" s="142">
        <v>90.71</v>
      </c>
      <c r="E20" s="142">
        <v>100.4</v>
      </c>
      <c r="F20" s="142">
        <v>75.17</v>
      </c>
      <c r="G20" s="142">
        <v>83.05</v>
      </c>
      <c r="H20" s="142">
        <v>68.97</v>
      </c>
      <c r="I20" s="142">
        <v>81.37</v>
      </c>
      <c r="J20" s="142">
        <v>73.5</v>
      </c>
      <c r="K20" s="142">
        <v>92.56</v>
      </c>
      <c r="L20" s="142">
        <v>30.77</v>
      </c>
      <c r="M20" s="142">
        <v>51.41</v>
      </c>
      <c r="N20" s="142">
        <v>19.54</v>
      </c>
    </row>
  </sheetData>
  <mergeCells count="15">
    <mergeCell ref="F3:G3"/>
    <mergeCell ref="H3:I3"/>
    <mergeCell ref="F2:I2"/>
    <mergeCell ref="J2:M3"/>
    <mergeCell ref="A2:A6"/>
    <mergeCell ref="A7:N7"/>
    <mergeCell ref="N2:N3"/>
    <mergeCell ref="L4:N4"/>
    <mergeCell ref="L5:L6"/>
    <mergeCell ref="M5:M6"/>
    <mergeCell ref="N5:N6"/>
    <mergeCell ref="B5:C5"/>
    <mergeCell ref="D5:K5"/>
    <mergeCell ref="B2:E3"/>
    <mergeCell ref="B4:K4"/>
  </mergeCell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9346E-5E01-4D33-9C39-CC4FC4E0896F}">
  <dimension ref="A1:H30"/>
  <sheetViews>
    <sheetView workbookViewId="0"/>
  </sheetViews>
  <sheetFormatPr defaultRowHeight="15" x14ac:dyDescent="0.25"/>
  <cols>
    <col min="1" max="8" width="11.28515625" customWidth="1"/>
  </cols>
  <sheetData>
    <row r="1" spans="1:8" s="131" customFormat="1" x14ac:dyDescent="0.25">
      <c r="A1" s="150" t="s">
        <v>710</v>
      </c>
      <c r="B1" s="83"/>
      <c r="C1" s="83"/>
      <c r="D1" s="83"/>
      <c r="E1" s="83"/>
      <c r="F1" s="83"/>
      <c r="G1" s="149" t="s">
        <v>709</v>
      </c>
    </row>
    <row r="2" spans="1:8" x14ac:dyDescent="0.25">
      <c r="A2" s="46" t="s">
        <v>708</v>
      </c>
      <c r="B2" s="81"/>
      <c r="C2" s="81"/>
      <c r="D2" s="81"/>
      <c r="E2" s="81"/>
      <c r="F2" s="73"/>
      <c r="G2" s="10"/>
      <c r="H2" s="10"/>
    </row>
    <row r="3" spans="1:8" ht="150.75" customHeight="1" x14ac:dyDescent="0.25">
      <c r="A3" s="27" t="s">
        <v>707</v>
      </c>
      <c r="B3" s="27" t="s">
        <v>706</v>
      </c>
      <c r="C3" s="27" t="s">
        <v>705</v>
      </c>
      <c r="D3" s="27" t="s">
        <v>704</v>
      </c>
      <c r="E3" s="27" t="s">
        <v>703</v>
      </c>
      <c r="F3" s="27" t="s">
        <v>7</v>
      </c>
      <c r="G3" s="10"/>
      <c r="H3" s="10"/>
    </row>
    <row r="4" spans="1:8" x14ac:dyDescent="0.25">
      <c r="A4" s="46" t="s">
        <v>695</v>
      </c>
      <c r="B4" s="81"/>
      <c r="C4" s="81"/>
      <c r="D4" s="81"/>
      <c r="E4" s="81"/>
      <c r="F4" s="73"/>
      <c r="G4" s="10"/>
      <c r="H4" s="10"/>
    </row>
    <row r="5" spans="1:8" x14ac:dyDescent="0.25">
      <c r="A5" s="148">
        <v>909</v>
      </c>
      <c r="B5" s="148">
        <v>4017</v>
      </c>
      <c r="C5" s="148">
        <v>5467</v>
      </c>
      <c r="D5" s="148">
        <v>24633</v>
      </c>
      <c r="E5" s="148">
        <v>57</v>
      </c>
      <c r="F5" s="147">
        <v>35083</v>
      </c>
    </row>
    <row r="7" spans="1:8" x14ac:dyDescent="0.25">
      <c r="A7" s="46" t="s">
        <v>311</v>
      </c>
      <c r="B7" s="81"/>
      <c r="C7" s="81"/>
      <c r="D7" s="81"/>
      <c r="E7" s="81"/>
      <c r="F7" s="73"/>
      <c r="G7" s="47" t="s">
        <v>702</v>
      </c>
      <c r="H7" s="10"/>
    </row>
    <row r="8" spans="1:8" ht="86.25" customHeight="1" x14ac:dyDescent="0.25">
      <c r="A8" s="27" t="s">
        <v>701</v>
      </c>
      <c r="B8" s="27" t="s">
        <v>700</v>
      </c>
      <c r="C8" s="27" t="s">
        <v>699</v>
      </c>
      <c r="D8" s="27" t="s">
        <v>698</v>
      </c>
      <c r="E8" s="27" t="s">
        <v>697</v>
      </c>
      <c r="F8" s="27" t="s">
        <v>696</v>
      </c>
      <c r="G8" s="76"/>
      <c r="H8" s="10"/>
    </row>
    <row r="9" spans="1:8" x14ac:dyDescent="0.25">
      <c r="A9" s="46" t="s">
        <v>695</v>
      </c>
      <c r="B9" s="81"/>
      <c r="C9" s="81"/>
      <c r="D9" s="81"/>
      <c r="E9" s="81"/>
      <c r="F9" s="81"/>
      <c r="G9" s="73"/>
      <c r="H9" s="10"/>
    </row>
    <row r="10" spans="1:8" ht="17.25" customHeight="1" x14ac:dyDescent="0.25">
      <c r="A10" s="99">
        <v>9951</v>
      </c>
      <c r="B10" s="99">
        <v>599</v>
      </c>
      <c r="C10" s="99">
        <v>767</v>
      </c>
      <c r="D10" s="99">
        <v>1650</v>
      </c>
      <c r="E10" s="99" t="s">
        <v>694</v>
      </c>
      <c r="F10" s="98">
        <v>16583</v>
      </c>
      <c r="G10" s="99">
        <v>18500</v>
      </c>
      <c r="H10" s="8" t="s">
        <v>693</v>
      </c>
    </row>
    <row r="12" spans="1:8" x14ac:dyDescent="0.25">
      <c r="A12" s="4" t="s">
        <v>692</v>
      </c>
    </row>
    <row r="13" spans="1:8" x14ac:dyDescent="0.25">
      <c r="A13" t="s">
        <v>691</v>
      </c>
    </row>
    <row r="14" spans="1:8" x14ac:dyDescent="0.25">
      <c r="A14" t="s">
        <v>690</v>
      </c>
    </row>
    <row r="15" spans="1:8" x14ac:dyDescent="0.25">
      <c r="A15" s="46" t="s">
        <v>225</v>
      </c>
      <c r="B15" s="46" t="s">
        <v>668</v>
      </c>
      <c r="C15" s="81"/>
      <c r="D15" s="81"/>
      <c r="E15" s="73"/>
      <c r="F15" s="47" t="s">
        <v>663</v>
      </c>
      <c r="G15" s="47" t="s">
        <v>662</v>
      </c>
      <c r="H15" s="47" t="s">
        <v>661</v>
      </c>
    </row>
    <row r="16" spans="1:8" ht="53.45" customHeight="1" x14ac:dyDescent="0.25">
      <c r="A16" s="76"/>
      <c r="B16" s="27" t="s">
        <v>689</v>
      </c>
      <c r="C16" s="27" t="s">
        <v>665</v>
      </c>
      <c r="D16" s="27" t="s">
        <v>664</v>
      </c>
      <c r="E16" s="27" t="s">
        <v>32</v>
      </c>
      <c r="F16" s="76"/>
      <c r="G16" s="76"/>
      <c r="H16" s="76"/>
    </row>
    <row r="17" spans="1:8" x14ac:dyDescent="0.25">
      <c r="A17" s="45">
        <v>1906</v>
      </c>
      <c r="B17" s="81"/>
      <c r="C17" s="81"/>
      <c r="D17" s="81"/>
      <c r="E17" s="81"/>
      <c r="F17" s="81"/>
      <c r="G17" s="81"/>
      <c r="H17" s="73"/>
    </row>
    <row r="18" spans="1:8" x14ac:dyDescent="0.25">
      <c r="A18" s="1" t="s">
        <v>224</v>
      </c>
      <c r="B18" s="146">
        <v>1271</v>
      </c>
      <c r="C18" s="146">
        <v>218</v>
      </c>
      <c r="D18" s="146">
        <v>525</v>
      </c>
      <c r="E18" s="146">
        <v>2014</v>
      </c>
      <c r="F18" s="146">
        <v>1917</v>
      </c>
      <c r="G18" s="146">
        <v>12</v>
      </c>
      <c r="H18" s="146">
        <v>3155</v>
      </c>
    </row>
    <row r="19" spans="1:8" x14ac:dyDescent="0.25">
      <c r="A19" s="1" t="s">
        <v>223</v>
      </c>
      <c r="B19" s="146">
        <v>1200</v>
      </c>
      <c r="C19" s="146">
        <v>200</v>
      </c>
      <c r="D19" s="146">
        <v>471</v>
      </c>
      <c r="E19" s="146">
        <v>1871</v>
      </c>
      <c r="F19" s="146">
        <v>1804</v>
      </c>
      <c r="G19" s="146">
        <v>14</v>
      </c>
      <c r="H19" s="146">
        <v>2088</v>
      </c>
    </row>
    <row r="20" spans="1:8" x14ac:dyDescent="0.25">
      <c r="A20" s="1" t="s">
        <v>222</v>
      </c>
      <c r="B20" s="146">
        <v>1316</v>
      </c>
      <c r="C20" s="146">
        <v>143</v>
      </c>
      <c r="D20" s="146">
        <v>587</v>
      </c>
      <c r="E20" s="146">
        <v>2046</v>
      </c>
      <c r="F20" s="146">
        <v>2165</v>
      </c>
      <c r="G20" s="146">
        <v>15</v>
      </c>
      <c r="H20" s="146">
        <v>2408</v>
      </c>
    </row>
    <row r="21" spans="1:8" x14ac:dyDescent="0.25">
      <c r="A21" s="1" t="s">
        <v>221</v>
      </c>
      <c r="B21" s="146">
        <v>1178</v>
      </c>
      <c r="C21" s="146">
        <v>141</v>
      </c>
      <c r="D21" s="146">
        <v>446</v>
      </c>
      <c r="E21" s="146">
        <v>1765</v>
      </c>
      <c r="F21" s="146">
        <v>1994</v>
      </c>
      <c r="G21" s="146">
        <v>23</v>
      </c>
      <c r="H21" s="146">
        <v>1844</v>
      </c>
    </row>
    <row r="22" spans="1:8" x14ac:dyDescent="0.25">
      <c r="A22" s="1" t="s">
        <v>220</v>
      </c>
      <c r="B22" s="146">
        <v>1211</v>
      </c>
      <c r="C22" s="146">
        <v>154</v>
      </c>
      <c r="D22" s="146">
        <v>640</v>
      </c>
      <c r="E22" s="146">
        <v>2005</v>
      </c>
      <c r="F22" s="146">
        <v>2535</v>
      </c>
      <c r="G22" s="146">
        <v>19</v>
      </c>
      <c r="H22" s="146">
        <v>1975</v>
      </c>
    </row>
    <row r="23" spans="1:8" x14ac:dyDescent="0.25">
      <c r="A23" s="1" t="s">
        <v>219</v>
      </c>
      <c r="B23" s="146">
        <v>1205</v>
      </c>
      <c r="C23" s="146">
        <v>173</v>
      </c>
      <c r="D23" s="146">
        <v>514</v>
      </c>
      <c r="E23" s="146">
        <v>1892</v>
      </c>
      <c r="F23" s="146">
        <v>2430</v>
      </c>
      <c r="G23" s="146">
        <v>8</v>
      </c>
      <c r="H23" s="146">
        <v>1650</v>
      </c>
    </row>
    <row r="24" spans="1:8" x14ac:dyDescent="0.25">
      <c r="A24" s="1" t="s">
        <v>218</v>
      </c>
      <c r="B24" s="146">
        <v>1094</v>
      </c>
      <c r="C24" s="146">
        <v>108</v>
      </c>
      <c r="D24" s="146">
        <v>547</v>
      </c>
      <c r="E24" s="146">
        <v>1749</v>
      </c>
      <c r="F24" s="146">
        <v>2093</v>
      </c>
      <c r="G24" s="146">
        <v>11</v>
      </c>
      <c r="H24" s="146">
        <v>1802</v>
      </c>
    </row>
    <row r="25" spans="1:8" x14ac:dyDescent="0.25">
      <c r="A25" s="1" t="s">
        <v>217</v>
      </c>
      <c r="B25" s="146">
        <v>1179</v>
      </c>
      <c r="C25" s="146">
        <v>126</v>
      </c>
      <c r="D25" s="146">
        <v>756</v>
      </c>
      <c r="E25" s="146">
        <v>2061</v>
      </c>
      <c r="F25" s="146">
        <v>1867</v>
      </c>
      <c r="G25" s="146">
        <v>63</v>
      </c>
      <c r="H25" s="146">
        <v>2157</v>
      </c>
    </row>
    <row r="26" spans="1:8" x14ac:dyDescent="0.25">
      <c r="A26" s="1" t="s">
        <v>216</v>
      </c>
      <c r="B26" s="146">
        <v>1133</v>
      </c>
      <c r="C26" s="146">
        <v>164</v>
      </c>
      <c r="D26" s="146">
        <v>712</v>
      </c>
      <c r="E26" s="146">
        <v>2009</v>
      </c>
      <c r="F26" s="146">
        <v>1609</v>
      </c>
      <c r="G26" s="146">
        <v>201</v>
      </c>
      <c r="H26" s="146">
        <v>2347</v>
      </c>
    </row>
    <row r="27" spans="1:8" x14ac:dyDescent="0.25">
      <c r="A27" s="1" t="s">
        <v>636</v>
      </c>
      <c r="B27" s="146">
        <v>1365</v>
      </c>
      <c r="C27" s="146">
        <v>145</v>
      </c>
      <c r="D27" s="146">
        <v>753</v>
      </c>
      <c r="E27" s="146">
        <v>2263</v>
      </c>
      <c r="F27" s="146">
        <v>1743</v>
      </c>
      <c r="G27" s="146">
        <v>336</v>
      </c>
      <c r="H27" s="146">
        <v>3650</v>
      </c>
    </row>
    <row r="28" spans="1:8" x14ac:dyDescent="0.25">
      <c r="A28" s="1" t="s">
        <v>214</v>
      </c>
      <c r="B28" s="146">
        <v>1311</v>
      </c>
      <c r="C28" s="146">
        <v>169</v>
      </c>
      <c r="D28" s="146">
        <v>672</v>
      </c>
      <c r="E28" s="146">
        <v>2152</v>
      </c>
      <c r="F28" s="146">
        <v>1310</v>
      </c>
      <c r="G28" s="146">
        <v>117</v>
      </c>
      <c r="H28" s="146">
        <v>2952</v>
      </c>
    </row>
    <row r="29" spans="1:8" x14ac:dyDescent="0.25">
      <c r="A29" s="1" t="s">
        <v>635</v>
      </c>
      <c r="B29" s="146">
        <v>1100</v>
      </c>
      <c r="C29" s="146">
        <v>97</v>
      </c>
      <c r="D29" s="146">
        <v>556</v>
      </c>
      <c r="E29" s="146">
        <v>1753</v>
      </c>
      <c r="F29" s="146">
        <v>1856</v>
      </c>
      <c r="G29" s="146">
        <v>37</v>
      </c>
      <c r="H29" s="146">
        <v>2683</v>
      </c>
    </row>
    <row r="30" spans="1:8" x14ac:dyDescent="0.25">
      <c r="A30" s="5" t="s">
        <v>32</v>
      </c>
      <c r="B30" s="145">
        <v>14563</v>
      </c>
      <c r="C30" s="145">
        <v>1838</v>
      </c>
      <c r="D30" s="145">
        <v>7179</v>
      </c>
      <c r="E30" s="145">
        <v>23580</v>
      </c>
      <c r="F30" s="145">
        <v>23323</v>
      </c>
      <c r="G30" s="145">
        <v>856</v>
      </c>
      <c r="H30" s="145">
        <v>28711</v>
      </c>
    </row>
  </sheetData>
  <mergeCells count="12">
    <mergeCell ref="G7:G8"/>
    <mergeCell ref="A9:G9"/>
    <mergeCell ref="B15:E15"/>
    <mergeCell ref="A17:H17"/>
    <mergeCell ref="A1:F1"/>
    <mergeCell ref="A15:A16"/>
    <mergeCell ref="F15:F16"/>
    <mergeCell ref="G15:G16"/>
    <mergeCell ref="H15:H16"/>
    <mergeCell ref="A2:F2"/>
    <mergeCell ref="A4:F4"/>
    <mergeCell ref="A7:F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E4475-E02F-4786-ACB1-6050771FD051}">
  <dimension ref="A1:P53"/>
  <sheetViews>
    <sheetView workbookViewId="0"/>
  </sheetViews>
  <sheetFormatPr defaultRowHeight="15" x14ac:dyDescent="0.25"/>
  <cols>
    <col min="1" max="1" width="5.7109375" customWidth="1"/>
    <col min="2" max="2" width="29" customWidth="1"/>
    <col min="3" max="4" width="9.42578125" bestFit="1" customWidth="1"/>
    <col min="5" max="6" width="9.5703125" bestFit="1" customWidth="1"/>
    <col min="7" max="8" width="9" bestFit="1" customWidth="1"/>
    <col min="9" max="9" width="9.42578125" bestFit="1" customWidth="1"/>
    <col min="10" max="10" width="9.5703125" bestFit="1" customWidth="1"/>
    <col min="11" max="11" width="9.42578125" bestFit="1" customWidth="1"/>
  </cols>
  <sheetData>
    <row r="1" spans="1:5" ht="17.25" customHeight="1" x14ac:dyDescent="0.25">
      <c r="A1" s="4" t="s">
        <v>767</v>
      </c>
      <c r="E1" t="s">
        <v>766</v>
      </c>
    </row>
    <row r="2" spans="1:5" x14ac:dyDescent="0.25">
      <c r="A2" s="46" t="s">
        <v>765</v>
      </c>
      <c r="B2" s="82"/>
      <c r="C2" s="28">
        <v>1906</v>
      </c>
      <c r="D2" s="93"/>
    </row>
    <row r="3" spans="1:5" x14ac:dyDescent="0.25">
      <c r="A3" s="80"/>
      <c r="B3" s="79"/>
      <c r="C3" s="28" t="s">
        <v>310</v>
      </c>
      <c r="D3" s="93"/>
    </row>
    <row r="4" spans="1:5" x14ac:dyDescent="0.25">
      <c r="A4" s="141" t="s">
        <v>708</v>
      </c>
      <c r="B4" s="91" t="s">
        <v>764</v>
      </c>
      <c r="C4" s="13">
        <v>101211</v>
      </c>
    </row>
    <row r="5" spans="1:5" x14ac:dyDescent="0.25">
      <c r="A5" s="88"/>
      <c r="B5" s="91" t="s">
        <v>763</v>
      </c>
      <c r="C5" s="13">
        <v>6836</v>
      </c>
    </row>
    <row r="6" spans="1:5" x14ac:dyDescent="0.25">
      <c r="A6" s="88"/>
      <c r="B6" s="91" t="s">
        <v>762</v>
      </c>
      <c r="C6" s="13">
        <v>448</v>
      </c>
    </row>
    <row r="7" spans="1:5" x14ac:dyDescent="0.25">
      <c r="A7" s="76"/>
      <c r="B7" s="22" t="s">
        <v>32</v>
      </c>
      <c r="C7" s="14">
        <v>108495</v>
      </c>
      <c r="D7" s="6"/>
    </row>
    <row r="8" spans="1:5" ht="32.25" customHeight="1" x14ac:dyDescent="0.25">
      <c r="A8" s="141" t="s">
        <v>311</v>
      </c>
      <c r="B8" s="91" t="s">
        <v>761</v>
      </c>
      <c r="C8" s="13">
        <v>14562</v>
      </c>
      <c r="D8" t="s">
        <v>760</v>
      </c>
    </row>
    <row r="9" spans="1:5" ht="30" customHeight="1" x14ac:dyDescent="0.25">
      <c r="A9" s="88"/>
      <c r="B9" s="91" t="s">
        <v>759</v>
      </c>
      <c r="C9" s="13">
        <v>10109</v>
      </c>
    </row>
    <row r="10" spans="1:5" ht="30" customHeight="1" x14ac:dyDescent="0.25">
      <c r="A10" s="88"/>
      <c r="B10" s="91" t="s">
        <v>758</v>
      </c>
      <c r="C10" s="13">
        <v>1906</v>
      </c>
      <c r="D10" s="111"/>
    </row>
    <row r="11" spans="1:5" x14ac:dyDescent="0.25">
      <c r="A11" s="88"/>
      <c r="B11" s="91" t="s">
        <v>757</v>
      </c>
      <c r="C11" s="13">
        <v>6636</v>
      </c>
    </row>
    <row r="12" spans="1:5" x14ac:dyDescent="0.25">
      <c r="A12" s="88"/>
      <c r="B12" s="91" t="s">
        <v>756</v>
      </c>
      <c r="C12" s="13">
        <v>1007</v>
      </c>
    </row>
    <row r="13" spans="1:5" x14ac:dyDescent="0.25">
      <c r="A13" s="76"/>
      <c r="B13" s="22" t="s">
        <v>32</v>
      </c>
      <c r="C13" s="14">
        <v>34220</v>
      </c>
      <c r="D13" s="6"/>
    </row>
    <row r="15" spans="1:5" x14ac:dyDescent="0.25">
      <c r="A15" s="4" t="s">
        <v>755</v>
      </c>
    </row>
    <row r="16" spans="1:5" x14ac:dyDescent="0.25">
      <c r="A16" t="s">
        <v>754</v>
      </c>
    </row>
    <row r="17" spans="1:16" s="4" customFormat="1" x14ac:dyDescent="0.25">
      <c r="A17" s="46" t="s">
        <v>294</v>
      </c>
      <c r="B17" s="46" t="s">
        <v>753</v>
      </c>
      <c r="C17" s="57" t="s">
        <v>752</v>
      </c>
      <c r="D17" s="81"/>
      <c r="E17" s="81"/>
      <c r="F17" s="81"/>
      <c r="G17" s="81"/>
      <c r="H17" s="73"/>
      <c r="I17" s="57" t="s">
        <v>751</v>
      </c>
      <c r="J17" s="89"/>
      <c r="K17" s="82"/>
    </row>
    <row r="18" spans="1:16" s="4" customFormat="1" x14ac:dyDescent="0.25">
      <c r="A18" s="88"/>
      <c r="B18" s="88"/>
      <c r="C18" s="114" t="s">
        <v>750</v>
      </c>
      <c r="D18" s="114"/>
      <c r="E18" s="114" t="s">
        <v>749</v>
      </c>
      <c r="F18" s="114"/>
      <c r="G18" s="114" t="s">
        <v>748</v>
      </c>
      <c r="H18" s="114"/>
      <c r="I18" s="80"/>
      <c r="J18" s="83"/>
      <c r="K18" s="79"/>
    </row>
    <row r="19" spans="1:16" s="93" customFormat="1" ht="70.150000000000006" customHeight="1" x14ac:dyDescent="0.25">
      <c r="A19" s="76"/>
      <c r="B19" s="76"/>
      <c r="C19" s="27" t="s">
        <v>747</v>
      </c>
      <c r="D19" s="27" t="s">
        <v>746</v>
      </c>
      <c r="E19" s="27" t="s">
        <v>747</v>
      </c>
      <c r="F19" s="27" t="s">
        <v>746</v>
      </c>
      <c r="G19" s="27" t="s">
        <v>747</v>
      </c>
      <c r="H19" s="27" t="s">
        <v>746</v>
      </c>
      <c r="I19" s="27" t="s">
        <v>747</v>
      </c>
      <c r="J19" s="27" t="s">
        <v>746</v>
      </c>
      <c r="K19" s="27" t="s">
        <v>32</v>
      </c>
    </row>
    <row r="20" spans="1:16" x14ac:dyDescent="0.25">
      <c r="A20" s="1"/>
      <c r="B20" s="57" t="s">
        <v>731</v>
      </c>
      <c r="C20" s="81"/>
      <c r="D20" s="81"/>
      <c r="E20" s="81"/>
      <c r="F20" s="81"/>
      <c r="G20" s="81"/>
      <c r="H20" s="81"/>
      <c r="I20" s="81"/>
      <c r="J20" s="81"/>
      <c r="K20" s="73"/>
    </row>
    <row r="21" spans="1:16" x14ac:dyDescent="0.25">
      <c r="A21" s="29">
        <v>1905</v>
      </c>
      <c r="B21" s="9">
        <v>173</v>
      </c>
      <c r="C21" s="9" t="s">
        <v>24</v>
      </c>
      <c r="D21" s="9" t="s">
        <v>24</v>
      </c>
      <c r="E21" s="9">
        <v>304930</v>
      </c>
      <c r="F21" s="9">
        <v>515950</v>
      </c>
      <c r="G21" s="9" t="s">
        <v>24</v>
      </c>
      <c r="H21" s="9" t="s">
        <v>24</v>
      </c>
      <c r="I21" s="9">
        <v>304930</v>
      </c>
      <c r="J21" s="9">
        <v>515950</v>
      </c>
      <c r="K21" s="9">
        <v>820880</v>
      </c>
    </row>
    <row r="22" spans="1:16" x14ac:dyDescent="0.25">
      <c r="A22" s="29">
        <v>1906</v>
      </c>
      <c r="B22" s="9">
        <v>176</v>
      </c>
      <c r="C22" s="9" t="s">
        <v>24</v>
      </c>
      <c r="D22" s="9" t="s">
        <v>24</v>
      </c>
      <c r="E22" s="9">
        <v>316137</v>
      </c>
      <c r="F22" s="9">
        <v>517233</v>
      </c>
      <c r="G22" s="9" t="s">
        <v>24</v>
      </c>
      <c r="H22" s="9" t="s">
        <v>24</v>
      </c>
      <c r="I22" s="9">
        <v>316137</v>
      </c>
      <c r="J22" s="9">
        <v>517233</v>
      </c>
      <c r="K22" s="9">
        <v>833370</v>
      </c>
    </row>
    <row r="24" spans="1:16" x14ac:dyDescent="0.25">
      <c r="A24" t="s">
        <v>745</v>
      </c>
    </row>
    <row r="25" spans="1:16" s="10" customFormat="1" ht="14.45" customHeight="1" x14ac:dyDescent="0.25">
      <c r="A25" s="46" t="s">
        <v>294</v>
      </c>
      <c r="B25" s="46" t="s">
        <v>744</v>
      </c>
      <c r="C25" s="89"/>
      <c r="D25" s="82"/>
      <c r="E25" s="46" t="s">
        <v>743</v>
      </c>
      <c r="F25" s="81"/>
      <c r="G25" s="81"/>
      <c r="H25" s="81"/>
      <c r="I25" s="81"/>
      <c r="J25" s="81"/>
      <c r="K25" s="81"/>
      <c r="L25" s="81"/>
      <c r="M25" s="81"/>
      <c r="N25" s="81"/>
      <c r="O25" s="81"/>
      <c r="P25" s="73"/>
    </row>
    <row r="26" spans="1:16" s="10" customFormat="1" x14ac:dyDescent="0.25">
      <c r="A26" s="88"/>
      <c r="B26" s="80"/>
      <c r="C26" s="83"/>
      <c r="D26" s="79"/>
      <c r="E26" s="46" t="s">
        <v>725</v>
      </c>
      <c r="F26" s="81"/>
      <c r="G26" s="81"/>
      <c r="H26" s="81"/>
      <c r="I26" s="81"/>
      <c r="J26" s="81"/>
      <c r="K26" s="81"/>
      <c r="L26" s="81"/>
      <c r="M26" s="81"/>
      <c r="N26" s="73"/>
      <c r="O26" s="46" t="s">
        <v>742</v>
      </c>
      <c r="P26" s="82"/>
    </row>
    <row r="27" spans="1:16" s="10" customFormat="1" x14ac:dyDescent="0.25">
      <c r="A27" s="88"/>
      <c r="B27" s="46" t="s">
        <v>741</v>
      </c>
      <c r="C27" s="47" t="s">
        <v>740</v>
      </c>
      <c r="D27" s="47" t="s">
        <v>32</v>
      </c>
      <c r="E27" s="46" t="s">
        <v>739</v>
      </c>
      <c r="F27" s="73"/>
      <c r="G27" s="46" t="s">
        <v>738</v>
      </c>
      <c r="H27" s="73"/>
      <c r="I27" s="46" t="s">
        <v>737</v>
      </c>
      <c r="J27" s="73"/>
      <c r="K27" s="45" t="s">
        <v>736</v>
      </c>
      <c r="L27" s="73"/>
      <c r="M27" s="45" t="s">
        <v>32</v>
      </c>
      <c r="N27" s="73"/>
      <c r="O27" s="80"/>
      <c r="P27" s="79"/>
    </row>
    <row r="28" spans="1:16" s="10" customFormat="1" ht="57.6" customHeight="1" x14ac:dyDescent="0.25">
      <c r="A28" s="88"/>
      <c r="B28" s="76"/>
      <c r="C28" s="76"/>
      <c r="D28" s="76"/>
      <c r="E28" s="28" t="s">
        <v>735</v>
      </c>
      <c r="F28" s="28" t="s">
        <v>734</v>
      </c>
      <c r="G28" s="28" t="s">
        <v>735</v>
      </c>
      <c r="H28" s="28" t="s">
        <v>734</v>
      </c>
      <c r="I28" s="28" t="s">
        <v>735</v>
      </c>
      <c r="J28" s="28" t="s">
        <v>734</v>
      </c>
      <c r="K28" s="28" t="s">
        <v>735</v>
      </c>
      <c r="L28" s="28" t="s">
        <v>734</v>
      </c>
      <c r="M28" s="28" t="s">
        <v>735</v>
      </c>
      <c r="N28" s="28" t="s">
        <v>734</v>
      </c>
      <c r="O28" s="28" t="s">
        <v>733</v>
      </c>
      <c r="P28" s="27" t="s">
        <v>732</v>
      </c>
    </row>
    <row r="29" spans="1:16" s="10" customFormat="1" x14ac:dyDescent="0.25">
      <c r="A29" s="76"/>
      <c r="B29" s="46" t="s">
        <v>731</v>
      </c>
      <c r="C29" s="81"/>
      <c r="D29" s="81"/>
      <c r="E29" s="81"/>
      <c r="F29" s="81"/>
      <c r="G29" s="81"/>
      <c r="H29" s="81"/>
      <c r="I29" s="81"/>
      <c r="J29" s="81"/>
      <c r="K29" s="81"/>
      <c r="L29" s="81"/>
      <c r="M29" s="81"/>
      <c r="N29" s="81"/>
      <c r="O29" s="81"/>
      <c r="P29" s="73"/>
    </row>
    <row r="30" spans="1:16" x14ac:dyDescent="0.25">
      <c r="A30" s="28">
        <v>1905</v>
      </c>
      <c r="B30" s="99">
        <v>585030</v>
      </c>
      <c r="C30" s="99">
        <v>235850</v>
      </c>
      <c r="D30" s="99">
        <v>820880</v>
      </c>
      <c r="E30" s="99">
        <v>75938</v>
      </c>
      <c r="F30" s="99">
        <v>195080</v>
      </c>
      <c r="G30" s="99">
        <v>2392</v>
      </c>
      <c r="H30" s="99">
        <v>3920</v>
      </c>
      <c r="I30" s="99" t="s">
        <v>24</v>
      </c>
      <c r="J30" s="99">
        <v>27380</v>
      </c>
      <c r="K30" s="1">
        <v>220</v>
      </c>
      <c r="L30" s="105" t="s">
        <v>24</v>
      </c>
      <c r="M30" s="1">
        <v>78550</v>
      </c>
      <c r="N30" s="1">
        <v>226380</v>
      </c>
      <c r="O30" s="1">
        <v>506480</v>
      </c>
      <c r="P30" s="1">
        <v>9470</v>
      </c>
    </row>
    <row r="31" spans="1:16" x14ac:dyDescent="0.25">
      <c r="A31" s="28">
        <v>1906</v>
      </c>
      <c r="B31" s="99">
        <v>595364</v>
      </c>
      <c r="C31" s="99">
        <v>238006</v>
      </c>
      <c r="D31" s="99">
        <v>833370</v>
      </c>
      <c r="E31" s="99">
        <v>77046</v>
      </c>
      <c r="F31" s="99">
        <v>188926</v>
      </c>
      <c r="G31" s="99">
        <v>9528</v>
      </c>
      <c r="H31" s="99">
        <v>3920</v>
      </c>
      <c r="I31" s="99" t="s">
        <v>24</v>
      </c>
      <c r="J31" s="99">
        <v>36497</v>
      </c>
      <c r="K31" s="1">
        <v>220</v>
      </c>
      <c r="L31" s="105" t="s">
        <v>24</v>
      </c>
      <c r="M31" s="1">
        <v>86794</v>
      </c>
      <c r="N31" s="1">
        <v>229343</v>
      </c>
      <c r="O31" s="1">
        <v>508570</v>
      </c>
      <c r="P31" s="1">
        <v>8663</v>
      </c>
    </row>
    <row r="33" spans="1:6" x14ac:dyDescent="0.25">
      <c r="A33" s="4" t="s">
        <v>730</v>
      </c>
    </row>
    <row r="34" spans="1:6" x14ac:dyDescent="0.25">
      <c r="A34" s="46" t="s">
        <v>294</v>
      </c>
      <c r="B34" s="46" t="s">
        <v>729</v>
      </c>
      <c r="C34" s="81"/>
      <c r="D34" s="81"/>
      <c r="E34" s="81"/>
      <c r="F34" s="73"/>
    </row>
    <row r="35" spans="1:6" x14ac:dyDescent="0.25">
      <c r="A35" s="88"/>
      <c r="B35" s="46" t="s">
        <v>728</v>
      </c>
      <c r="C35" s="46" t="s">
        <v>727</v>
      </c>
      <c r="D35" s="46" t="s">
        <v>726</v>
      </c>
      <c r="E35" s="46" t="s">
        <v>725</v>
      </c>
      <c r="F35" s="73"/>
    </row>
    <row r="36" spans="1:6" ht="75" customHeight="1" x14ac:dyDescent="0.25">
      <c r="A36" s="76"/>
      <c r="B36" s="76"/>
      <c r="C36" s="76"/>
      <c r="D36" s="76"/>
      <c r="E36" s="28" t="s">
        <v>724</v>
      </c>
      <c r="F36" s="28" t="s">
        <v>723</v>
      </c>
    </row>
    <row r="37" spans="1:6" x14ac:dyDescent="0.25">
      <c r="A37" s="46" t="s">
        <v>722</v>
      </c>
      <c r="B37" s="81"/>
      <c r="C37" s="81"/>
      <c r="D37" s="81"/>
      <c r="E37" s="81"/>
      <c r="F37" s="73"/>
    </row>
    <row r="38" spans="1:6" x14ac:dyDescent="0.25">
      <c r="A38" s="28">
        <v>1905</v>
      </c>
      <c r="B38" s="99">
        <v>5512</v>
      </c>
      <c r="C38" s="99">
        <v>16500</v>
      </c>
      <c r="D38" s="99">
        <v>22012</v>
      </c>
      <c r="E38" s="99">
        <v>20100</v>
      </c>
      <c r="F38" s="99">
        <v>1912</v>
      </c>
    </row>
    <row r="39" spans="1:6" x14ac:dyDescent="0.25">
      <c r="A39" s="28">
        <v>1906</v>
      </c>
      <c r="B39" s="99">
        <v>13625</v>
      </c>
      <c r="C39" s="99">
        <v>20550</v>
      </c>
      <c r="D39" s="99">
        <v>34175</v>
      </c>
      <c r="E39" s="99">
        <v>27039</v>
      </c>
      <c r="F39" s="99">
        <v>7136</v>
      </c>
    </row>
    <row r="40" spans="1:6" x14ac:dyDescent="0.25">
      <c r="A40" s="46" t="s">
        <v>721</v>
      </c>
      <c r="B40" s="81"/>
      <c r="C40" s="81"/>
      <c r="D40" s="81"/>
      <c r="E40" s="81"/>
      <c r="F40" s="73"/>
    </row>
    <row r="41" spans="1:6" x14ac:dyDescent="0.25">
      <c r="A41" s="28">
        <v>1905</v>
      </c>
      <c r="B41" s="99">
        <v>2800</v>
      </c>
      <c r="C41" s="99">
        <v>2500</v>
      </c>
      <c r="D41" s="99">
        <v>5300</v>
      </c>
      <c r="E41" s="99">
        <v>5300</v>
      </c>
      <c r="F41" s="99"/>
    </row>
    <row r="42" spans="1:6" x14ac:dyDescent="0.25">
      <c r="A42" s="28">
        <v>1906</v>
      </c>
      <c r="B42" s="99">
        <v>2522</v>
      </c>
      <c r="C42" s="99">
        <v>2250</v>
      </c>
      <c r="D42" s="99">
        <v>4772</v>
      </c>
      <c r="E42" s="99">
        <v>4772</v>
      </c>
      <c r="F42" s="99"/>
    </row>
    <row r="43" spans="1:6" x14ac:dyDescent="0.25">
      <c r="A43" s="46" t="s">
        <v>720</v>
      </c>
      <c r="B43" s="81"/>
      <c r="C43" s="81"/>
      <c r="D43" s="81"/>
      <c r="E43" s="81"/>
      <c r="F43" s="73"/>
    </row>
    <row r="44" spans="1:6" x14ac:dyDescent="0.25">
      <c r="A44" s="28">
        <v>1905</v>
      </c>
      <c r="B44" s="1">
        <v>3200</v>
      </c>
      <c r="C44" s="1">
        <v>3200</v>
      </c>
      <c r="D44" s="1">
        <v>6400</v>
      </c>
      <c r="E44" s="1">
        <v>6010</v>
      </c>
      <c r="F44" s="1">
        <v>390</v>
      </c>
    </row>
    <row r="45" spans="1:6" x14ac:dyDescent="0.25">
      <c r="A45" s="28">
        <v>1906</v>
      </c>
      <c r="B45" s="1">
        <v>3720</v>
      </c>
      <c r="C45" s="1">
        <v>4300</v>
      </c>
      <c r="D45" s="1">
        <v>8020</v>
      </c>
      <c r="E45" s="1">
        <v>7270</v>
      </c>
      <c r="F45" s="1">
        <v>750</v>
      </c>
    </row>
    <row r="47" spans="1:6" x14ac:dyDescent="0.25">
      <c r="A47" s="4" t="s">
        <v>719</v>
      </c>
    </row>
    <row r="48" spans="1:6" x14ac:dyDescent="0.25">
      <c r="A48" s="46" t="s">
        <v>294</v>
      </c>
      <c r="B48" s="46" t="s">
        <v>718</v>
      </c>
      <c r="C48" s="81"/>
      <c r="D48" s="81"/>
      <c r="E48" s="73"/>
    </row>
    <row r="49" spans="1:5" x14ac:dyDescent="0.25">
      <c r="A49" s="88"/>
      <c r="B49" s="46" t="s">
        <v>717</v>
      </c>
      <c r="C49" s="73"/>
      <c r="D49" s="46" t="s">
        <v>716</v>
      </c>
      <c r="E49" s="73"/>
    </row>
    <row r="50" spans="1:5" ht="89.45" customHeight="1" x14ac:dyDescent="0.25">
      <c r="A50" s="88"/>
      <c r="B50" s="27" t="s">
        <v>715</v>
      </c>
      <c r="C50" s="27" t="s">
        <v>714</v>
      </c>
      <c r="D50" s="27" t="s">
        <v>713</v>
      </c>
      <c r="E50" s="27" t="s">
        <v>712</v>
      </c>
    </row>
    <row r="51" spans="1:5" x14ac:dyDescent="0.25">
      <c r="A51" s="76"/>
      <c r="B51" s="46" t="s">
        <v>711</v>
      </c>
      <c r="C51" s="81"/>
      <c r="D51" s="81"/>
      <c r="E51" s="73"/>
    </row>
    <row r="52" spans="1:5" x14ac:dyDescent="0.25">
      <c r="A52" s="28">
        <v>1905</v>
      </c>
      <c r="B52" s="99">
        <v>145936</v>
      </c>
      <c r="C52" s="99">
        <v>48633</v>
      </c>
      <c r="D52" s="99">
        <v>42500</v>
      </c>
      <c r="E52" s="99">
        <v>67149</v>
      </c>
    </row>
    <row r="53" spans="1:5" x14ac:dyDescent="0.25">
      <c r="A53" s="28">
        <v>1906</v>
      </c>
      <c r="B53" s="99">
        <v>230024</v>
      </c>
      <c r="C53" s="99">
        <v>15138</v>
      </c>
      <c r="D53" s="99">
        <v>54290</v>
      </c>
      <c r="E53" s="99">
        <v>86263</v>
      </c>
    </row>
  </sheetData>
  <mergeCells count="36">
    <mergeCell ref="B17:B19"/>
    <mergeCell ref="A17:A19"/>
    <mergeCell ref="K27:L27"/>
    <mergeCell ref="B29:P29"/>
    <mergeCell ref="O26:P27"/>
    <mergeCell ref="M27:N27"/>
    <mergeCell ref="E26:N26"/>
    <mergeCell ref="A2:B3"/>
    <mergeCell ref="A4:A7"/>
    <mergeCell ref="A8:A13"/>
    <mergeCell ref="I17:K18"/>
    <mergeCell ref="C17:H17"/>
    <mergeCell ref="B20:K20"/>
    <mergeCell ref="A25:A29"/>
    <mergeCell ref="B25:D26"/>
    <mergeCell ref="B27:B28"/>
    <mergeCell ref="C27:C28"/>
    <mergeCell ref="D27:D28"/>
    <mergeCell ref="E27:F27"/>
    <mergeCell ref="G27:H27"/>
    <mergeCell ref="I27:J27"/>
    <mergeCell ref="E25:P25"/>
    <mergeCell ref="A34:A36"/>
    <mergeCell ref="B34:F34"/>
    <mergeCell ref="B35:B36"/>
    <mergeCell ref="C35:C36"/>
    <mergeCell ref="D35:D36"/>
    <mergeCell ref="E35:F35"/>
    <mergeCell ref="A37:F37"/>
    <mergeCell ref="A40:F40"/>
    <mergeCell ref="A43:F43"/>
    <mergeCell ref="A48:A51"/>
    <mergeCell ref="B48:E48"/>
    <mergeCell ref="B49:C49"/>
    <mergeCell ref="D49:E49"/>
    <mergeCell ref="B51:E5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F8948-14EA-441E-97BF-2972A84313E1}">
  <dimension ref="A1:V58"/>
  <sheetViews>
    <sheetView workbookViewId="0"/>
  </sheetViews>
  <sheetFormatPr defaultRowHeight="15" x14ac:dyDescent="0.25"/>
  <cols>
    <col min="1" max="1" width="11" customWidth="1"/>
    <col min="2" max="2" width="10.5703125" bestFit="1" customWidth="1"/>
    <col min="3" max="5" width="9" bestFit="1" customWidth="1"/>
    <col min="6" max="6" width="9.42578125" bestFit="1" customWidth="1"/>
  </cols>
  <sheetData>
    <row r="1" spans="1:16" x14ac:dyDescent="0.25">
      <c r="A1" s="4" t="s">
        <v>842</v>
      </c>
    </row>
    <row r="2" spans="1:16" ht="28.9" customHeight="1" x14ac:dyDescent="0.25">
      <c r="A2" s="46" t="s">
        <v>294</v>
      </c>
      <c r="B2" s="46" t="s">
        <v>841</v>
      </c>
      <c r="C2" s="73"/>
      <c r="D2" s="46" t="s">
        <v>840</v>
      </c>
      <c r="E2" s="73"/>
      <c r="F2" s="46" t="s">
        <v>7</v>
      </c>
      <c r="G2" s="73"/>
      <c r="H2" s="47" t="s">
        <v>839</v>
      </c>
    </row>
    <row r="3" spans="1:16" ht="98.25" customHeight="1" x14ac:dyDescent="0.25">
      <c r="A3" s="76"/>
      <c r="B3" s="27" t="s">
        <v>838</v>
      </c>
      <c r="C3" s="27" t="s">
        <v>837</v>
      </c>
      <c r="D3" s="27" t="s">
        <v>838</v>
      </c>
      <c r="E3" s="27" t="s">
        <v>837</v>
      </c>
      <c r="F3" s="27" t="s">
        <v>838</v>
      </c>
      <c r="G3" s="27" t="s">
        <v>837</v>
      </c>
      <c r="H3" s="76"/>
    </row>
    <row r="4" spans="1:16" x14ac:dyDescent="0.25">
      <c r="A4" s="120">
        <v>1906</v>
      </c>
      <c r="B4" s="99">
        <v>410000</v>
      </c>
      <c r="C4" s="99">
        <v>462</v>
      </c>
      <c r="D4" s="99">
        <v>214771</v>
      </c>
      <c r="E4" s="99">
        <v>243</v>
      </c>
      <c r="F4" s="99">
        <v>624771</v>
      </c>
      <c r="G4" s="99">
        <v>705</v>
      </c>
      <c r="H4" s="99">
        <v>27600</v>
      </c>
    </row>
    <row r="6" spans="1:16" x14ac:dyDescent="0.25">
      <c r="A6" s="4" t="s">
        <v>836</v>
      </c>
    </row>
    <row r="7" spans="1:16" x14ac:dyDescent="0.25">
      <c r="A7" s="46" t="s">
        <v>294</v>
      </c>
      <c r="B7" s="46" t="s">
        <v>835</v>
      </c>
      <c r="C7" s="81"/>
      <c r="D7" s="73"/>
      <c r="E7" s="47" t="s">
        <v>834</v>
      </c>
      <c r="F7" s="47" t="s">
        <v>833</v>
      </c>
      <c r="G7" s="46" t="s">
        <v>832</v>
      </c>
      <c r="H7" s="73"/>
      <c r="I7" s="47" t="s">
        <v>831</v>
      </c>
    </row>
    <row r="8" spans="1:16" ht="98.45" customHeight="1" x14ac:dyDescent="0.25">
      <c r="A8" s="88"/>
      <c r="B8" s="47" t="s">
        <v>830</v>
      </c>
      <c r="C8" s="47" t="s">
        <v>829</v>
      </c>
      <c r="D8" s="47" t="s">
        <v>828</v>
      </c>
      <c r="E8" s="88"/>
      <c r="F8" s="88"/>
      <c r="G8" s="27" t="s">
        <v>827</v>
      </c>
      <c r="H8" s="27" t="s">
        <v>826</v>
      </c>
      <c r="I8" s="76"/>
    </row>
    <row r="9" spans="1:16" x14ac:dyDescent="0.25">
      <c r="A9" s="76"/>
      <c r="B9" s="76"/>
      <c r="C9" s="76"/>
      <c r="D9" s="76"/>
      <c r="E9" s="76"/>
      <c r="F9" s="76"/>
      <c r="G9" s="46" t="s">
        <v>695</v>
      </c>
      <c r="H9" s="81"/>
      <c r="I9" s="73"/>
    </row>
    <row r="10" spans="1:16" ht="17.25" customHeight="1" x14ac:dyDescent="0.25">
      <c r="A10" s="120">
        <v>1906</v>
      </c>
      <c r="B10" s="25">
        <v>2</v>
      </c>
      <c r="C10" s="25">
        <v>1</v>
      </c>
      <c r="D10" s="99">
        <v>3</v>
      </c>
      <c r="E10" s="99">
        <v>65415</v>
      </c>
      <c r="F10" s="99" t="s">
        <v>825</v>
      </c>
      <c r="G10" s="99">
        <v>7</v>
      </c>
      <c r="H10" s="99">
        <v>6</v>
      </c>
      <c r="I10" s="99">
        <v>129723</v>
      </c>
      <c r="J10" t="s">
        <v>824</v>
      </c>
    </row>
    <row r="12" spans="1:16" x14ac:dyDescent="0.25">
      <c r="A12" s="4" t="s">
        <v>823</v>
      </c>
    </row>
    <row r="13" spans="1:16" x14ac:dyDescent="0.25">
      <c r="A13" s="162" t="s">
        <v>822</v>
      </c>
      <c r="B13" s="71"/>
      <c r="C13" s="71"/>
      <c r="D13" s="71"/>
      <c r="E13" s="71"/>
      <c r="F13" s="71"/>
      <c r="G13" s="71"/>
      <c r="H13" s="71"/>
      <c r="I13" s="71"/>
      <c r="J13" s="71"/>
      <c r="K13" s="71"/>
      <c r="L13" s="71"/>
      <c r="M13" s="71"/>
      <c r="N13" s="71"/>
      <c r="O13" s="71"/>
      <c r="P13" s="71"/>
    </row>
    <row r="14" spans="1:16" x14ac:dyDescent="0.25">
      <c r="A14" s="46" t="s">
        <v>294</v>
      </c>
      <c r="B14" s="47" t="s">
        <v>821</v>
      </c>
      <c r="C14" s="46" t="s">
        <v>820</v>
      </c>
      <c r="D14" s="81"/>
      <c r="E14" s="81"/>
      <c r="F14" s="81"/>
      <c r="G14" s="73"/>
      <c r="H14" s="10"/>
      <c r="I14" s="10"/>
      <c r="J14" s="10"/>
      <c r="K14" s="10"/>
      <c r="L14" s="10"/>
      <c r="M14" s="10"/>
      <c r="N14" s="10"/>
      <c r="O14" s="10"/>
      <c r="P14" s="10"/>
    </row>
    <row r="15" spans="1:16" x14ac:dyDescent="0.25">
      <c r="A15" s="88"/>
      <c r="B15" s="88"/>
      <c r="C15" s="46" t="s">
        <v>819</v>
      </c>
      <c r="D15" s="81"/>
      <c r="E15" s="73"/>
      <c r="F15" s="47" t="s">
        <v>32</v>
      </c>
      <c r="G15" s="47" t="s">
        <v>818</v>
      </c>
    </row>
    <row r="16" spans="1:16" ht="71.45" customHeight="1" x14ac:dyDescent="0.25">
      <c r="A16" s="76"/>
      <c r="B16" s="76"/>
      <c r="C16" s="27" t="s">
        <v>817</v>
      </c>
      <c r="D16" s="27" t="s">
        <v>749</v>
      </c>
      <c r="E16" s="27" t="s">
        <v>816</v>
      </c>
      <c r="F16" s="76"/>
      <c r="G16" s="76"/>
      <c r="H16" s="161" t="s">
        <v>815</v>
      </c>
      <c r="I16" s="71"/>
      <c r="J16" s="71"/>
      <c r="K16" s="71"/>
      <c r="L16" s="71"/>
      <c r="M16" s="71"/>
      <c r="N16" s="71"/>
      <c r="O16" s="71"/>
      <c r="P16" s="71"/>
    </row>
    <row r="17" spans="1:22" ht="17.25" customHeight="1" x14ac:dyDescent="0.25">
      <c r="A17" s="120">
        <v>1905</v>
      </c>
      <c r="B17" s="128">
        <v>7</v>
      </c>
      <c r="C17" s="128" t="s">
        <v>813</v>
      </c>
      <c r="D17" s="128" t="s">
        <v>812</v>
      </c>
      <c r="E17" s="128" t="s">
        <v>811</v>
      </c>
      <c r="F17" s="128">
        <v>493330</v>
      </c>
      <c r="G17" s="128">
        <v>450200</v>
      </c>
      <c r="H17" s="149" t="s">
        <v>814</v>
      </c>
    </row>
    <row r="18" spans="1:22" ht="16.149999999999999" customHeight="1" x14ac:dyDescent="0.25">
      <c r="A18" s="115">
        <v>1906</v>
      </c>
      <c r="B18" s="1">
        <v>7</v>
      </c>
      <c r="C18" s="128" t="s">
        <v>813</v>
      </c>
      <c r="D18" s="128" t="s">
        <v>812</v>
      </c>
      <c r="E18" s="128" t="s">
        <v>811</v>
      </c>
      <c r="F18" s="1">
        <v>493330</v>
      </c>
      <c r="G18" s="1">
        <v>450200</v>
      </c>
      <c r="H18" s="160" t="s">
        <v>810</v>
      </c>
      <c r="I18" s="71"/>
      <c r="J18" s="71"/>
      <c r="K18" s="71"/>
      <c r="L18" s="71"/>
      <c r="M18" s="71"/>
      <c r="N18" s="71"/>
      <c r="O18" s="71"/>
      <c r="P18" s="71"/>
      <c r="Q18" s="71"/>
      <c r="R18" s="71"/>
      <c r="S18" s="71"/>
      <c r="T18" s="71"/>
      <c r="U18" s="71"/>
      <c r="V18" s="71"/>
    </row>
    <row r="20" spans="1:22" x14ac:dyDescent="0.25">
      <c r="A20" s="4" t="s">
        <v>809</v>
      </c>
    </row>
    <row r="21" spans="1:22" x14ac:dyDescent="0.25">
      <c r="A21" s="4" t="s">
        <v>808</v>
      </c>
    </row>
    <row r="22" spans="1:22" x14ac:dyDescent="0.25">
      <c r="A22" s="46" t="s">
        <v>294</v>
      </c>
      <c r="B22" s="46" t="s">
        <v>807</v>
      </c>
      <c r="C22" s="81"/>
      <c r="D22" s="73"/>
      <c r="E22" s="47" t="s">
        <v>806</v>
      </c>
      <c r="F22" s="46" t="s">
        <v>805</v>
      </c>
      <c r="G22" s="73"/>
      <c r="H22" s="47" t="s">
        <v>804</v>
      </c>
      <c r="I22" s="47" t="s">
        <v>803</v>
      </c>
      <c r="J22" s="47" t="s">
        <v>802</v>
      </c>
      <c r="K22" s="47" t="s">
        <v>801</v>
      </c>
      <c r="L22" s="46" t="s">
        <v>800</v>
      </c>
      <c r="M22" s="73"/>
    </row>
    <row r="23" spans="1:22" ht="96.6" customHeight="1" x14ac:dyDescent="0.25">
      <c r="A23" s="88"/>
      <c r="B23" s="27" t="s">
        <v>799</v>
      </c>
      <c r="C23" s="27" t="s">
        <v>798</v>
      </c>
      <c r="D23" s="27" t="s">
        <v>797</v>
      </c>
      <c r="E23" s="76"/>
      <c r="F23" s="27" t="s">
        <v>796</v>
      </c>
      <c r="G23" s="27" t="s">
        <v>795</v>
      </c>
      <c r="H23" s="76"/>
      <c r="I23" s="76"/>
      <c r="J23" s="88"/>
      <c r="K23" s="88"/>
      <c r="L23" s="47" t="s">
        <v>794</v>
      </c>
      <c r="M23" s="47" t="s">
        <v>793</v>
      </c>
    </row>
    <row r="24" spans="1:22" x14ac:dyDescent="0.25">
      <c r="A24" s="76"/>
      <c r="B24" s="46" t="s">
        <v>792</v>
      </c>
      <c r="C24" s="81"/>
      <c r="D24" s="81"/>
      <c r="E24" s="81"/>
      <c r="F24" s="81"/>
      <c r="G24" s="81"/>
      <c r="H24" s="81"/>
      <c r="I24" s="73"/>
      <c r="J24" s="76"/>
      <c r="K24" s="76"/>
      <c r="L24" s="76"/>
      <c r="M24" s="76"/>
    </row>
    <row r="25" spans="1:22" x14ac:dyDescent="0.25">
      <c r="A25" s="120">
        <v>1905</v>
      </c>
      <c r="B25" s="158">
        <v>44.92</v>
      </c>
      <c r="C25" s="158">
        <v>21.46</v>
      </c>
      <c r="D25" s="158">
        <v>66.38</v>
      </c>
      <c r="E25" s="158">
        <v>43.22</v>
      </c>
      <c r="F25" s="158">
        <v>57.58</v>
      </c>
      <c r="G25" s="158">
        <v>8.8000000000000007</v>
      </c>
      <c r="H25" s="158">
        <v>129.02000000000001</v>
      </c>
      <c r="I25" s="158">
        <v>11.96</v>
      </c>
      <c r="J25" s="148">
        <v>1629</v>
      </c>
      <c r="K25" s="148">
        <v>23618</v>
      </c>
      <c r="L25" s="148">
        <v>71970</v>
      </c>
      <c r="M25" s="148">
        <v>85352</v>
      </c>
    </row>
    <row r="26" spans="1:22" x14ac:dyDescent="0.25">
      <c r="A26" s="120">
        <v>1906</v>
      </c>
      <c r="B26" s="158">
        <v>48.85</v>
      </c>
      <c r="C26" s="158">
        <v>22.67</v>
      </c>
      <c r="D26" s="158">
        <v>71.52</v>
      </c>
      <c r="E26" s="158">
        <v>46.25</v>
      </c>
      <c r="F26" s="158">
        <v>62.72</v>
      </c>
      <c r="G26" s="158">
        <v>8.8000000000000007</v>
      </c>
      <c r="H26" s="159">
        <v>128.41</v>
      </c>
      <c r="I26" s="158">
        <v>8.0299999999999994</v>
      </c>
      <c r="J26" s="148">
        <v>1617</v>
      </c>
      <c r="K26" s="148">
        <v>23249</v>
      </c>
      <c r="L26" s="148">
        <v>206450</v>
      </c>
      <c r="M26" s="148">
        <v>83216</v>
      </c>
    </row>
    <row r="28" spans="1:22" x14ac:dyDescent="0.25">
      <c r="A28" s="4" t="s">
        <v>791</v>
      </c>
    </row>
    <row r="29" spans="1:22" x14ac:dyDescent="0.25">
      <c r="A29" s="4" t="s">
        <v>790</v>
      </c>
    </row>
    <row r="30" spans="1:22" ht="82.15" customHeight="1" x14ac:dyDescent="0.25">
      <c r="A30" s="46" t="s">
        <v>789</v>
      </c>
      <c r="B30" s="47" t="s">
        <v>788</v>
      </c>
      <c r="C30" s="27" t="s">
        <v>787</v>
      </c>
      <c r="D30" s="27" t="s">
        <v>786</v>
      </c>
      <c r="E30" s="27" t="s">
        <v>785</v>
      </c>
    </row>
    <row r="31" spans="1:22" ht="14.45" customHeight="1" x14ac:dyDescent="0.25">
      <c r="A31" s="76"/>
      <c r="B31" s="76"/>
      <c r="C31" s="46" t="s">
        <v>784</v>
      </c>
      <c r="D31" s="81"/>
      <c r="E31" s="73"/>
    </row>
    <row r="32" spans="1:22" x14ac:dyDescent="0.25">
      <c r="A32" s="20" t="s">
        <v>224</v>
      </c>
      <c r="B32" s="157">
        <v>172155.3</v>
      </c>
      <c r="C32" s="157">
        <v>4612.5</v>
      </c>
      <c r="D32" s="157">
        <v>6661.4</v>
      </c>
      <c r="E32" s="157">
        <v>5553.4</v>
      </c>
    </row>
    <row r="33" spans="1:9" x14ac:dyDescent="0.25">
      <c r="A33" s="20" t="s">
        <v>223</v>
      </c>
      <c r="B33" s="157">
        <v>148155.6</v>
      </c>
      <c r="C33" s="157">
        <v>4637.8</v>
      </c>
      <c r="D33" s="157">
        <v>6095.6</v>
      </c>
      <c r="E33" s="157">
        <v>5291.2</v>
      </c>
    </row>
    <row r="34" spans="1:9" x14ac:dyDescent="0.25">
      <c r="A34" s="20" t="s">
        <v>222</v>
      </c>
      <c r="B34" s="157">
        <v>161210.9</v>
      </c>
      <c r="C34" s="157">
        <v>4374.3</v>
      </c>
      <c r="D34" s="157">
        <v>7263.9</v>
      </c>
      <c r="E34" s="157">
        <v>5200.3</v>
      </c>
    </row>
    <row r="35" spans="1:9" x14ac:dyDescent="0.25">
      <c r="A35" s="20" t="s">
        <v>221</v>
      </c>
      <c r="B35" s="157">
        <v>157690.70000000001</v>
      </c>
      <c r="C35" s="157">
        <v>3860.1</v>
      </c>
      <c r="D35" s="157">
        <v>6098.5</v>
      </c>
      <c r="E35" s="157">
        <v>5256.3</v>
      </c>
    </row>
    <row r="36" spans="1:9" x14ac:dyDescent="0.25">
      <c r="A36" s="20" t="s">
        <v>220</v>
      </c>
      <c r="B36" s="157">
        <v>191731.9</v>
      </c>
      <c r="C36" s="157">
        <v>4994</v>
      </c>
      <c r="D36" s="157">
        <v>7910.9</v>
      </c>
      <c r="E36" s="157">
        <v>6184.9</v>
      </c>
    </row>
    <row r="37" spans="1:9" x14ac:dyDescent="0.25">
      <c r="A37" s="20" t="s">
        <v>219</v>
      </c>
      <c r="B37" s="157">
        <v>187291.1</v>
      </c>
      <c r="C37" s="157">
        <v>5876.1</v>
      </c>
      <c r="D37" s="157">
        <v>7861.7</v>
      </c>
      <c r="E37" s="157">
        <v>6243</v>
      </c>
    </row>
    <row r="38" spans="1:9" x14ac:dyDescent="0.25">
      <c r="A38" s="20" t="s">
        <v>218</v>
      </c>
      <c r="B38" s="157">
        <v>215856.5</v>
      </c>
      <c r="C38" s="157">
        <v>6001.7</v>
      </c>
      <c r="D38" s="157">
        <v>8446</v>
      </c>
      <c r="E38" s="157">
        <v>6963.1</v>
      </c>
    </row>
    <row r="39" spans="1:9" x14ac:dyDescent="0.25">
      <c r="A39" s="20" t="s">
        <v>217</v>
      </c>
      <c r="B39" s="157">
        <v>194051.4</v>
      </c>
      <c r="C39" s="157">
        <v>5521.4</v>
      </c>
      <c r="D39" s="157">
        <v>7184.3</v>
      </c>
      <c r="E39" s="157">
        <v>6259.7</v>
      </c>
    </row>
    <row r="40" spans="1:9" x14ac:dyDescent="0.25">
      <c r="A40" s="20" t="s">
        <v>216</v>
      </c>
      <c r="B40" s="157">
        <v>196860</v>
      </c>
      <c r="C40" s="157">
        <v>5342.5</v>
      </c>
      <c r="D40" s="157">
        <v>7938.3</v>
      </c>
      <c r="E40" s="157">
        <v>6562</v>
      </c>
    </row>
    <row r="41" spans="1:9" x14ac:dyDescent="0.25">
      <c r="A41" s="20" t="s">
        <v>636</v>
      </c>
      <c r="B41" s="157">
        <v>182224.8</v>
      </c>
      <c r="C41" s="157">
        <v>4994.1000000000004</v>
      </c>
      <c r="D41" s="157">
        <v>6406.9</v>
      </c>
      <c r="E41" s="157">
        <v>5878.2</v>
      </c>
    </row>
    <row r="42" spans="1:9" x14ac:dyDescent="0.25">
      <c r="A42" s="20" t="s">
        <v>214</v>
      </c>
      <c r="B42" s="157">
        <v>178511.9</v>
      </c>
      <c r="C42" s="157">
        <v>4389.3</v>
      </c>
      <c r="D42" s="157">
        <v>7391.4</v>
      </c>
      <c r="E42" s="157">
        <v>5950.3</v>
      </c>
    </row>
    <row r="43" spans="1:9" x14ac:dyDescent="0.25">
      <c r="A43" s="20" t="s">
        <v>783</v>
      </c>
      <c r="B43" s="157">
        <v>176330.6</v>
      </c>
      <c r="C43" s="157">
        <v>4842.3999999999996</v>
      </c>
      <c r="D43" s="157">
        <v>7059.9</v>
      </c>
      <c r="E43" s="157">
        <v>5688</v>
      </c>
    </row>
    <row r="44" spans="1:9" ht="30" customHeight="1" x14ac:dyDescent="0.25">
      <c r="A44" s="23" t="s">
        <v>782</v>
      </c>
      <c r="B44" s="156">
        <v>2162070.7000000002</v>
      </c>
      <c r="C44" s="156">
        <v>3860.1</v>
      </c>
      <c r="D44" s="156">
        <v>8446</v>
      </c>
      <c r="E44" s="156">
        <v>5919.2</v>
      </c>
      <c r="F44" s="155"/>
      <c r="G44" s="155"/>
      <c r="H44" s="155"/>
      <c r="I44" s="155"/>
    </row>
    <row r="45" spans="1:9" x14ac:dyDescent="0.25">
      <c r="A45" s="154"/>
      <c r="B45" s="154"/>
      <c r="C45" s="154"/>
      <c r="D45" s="154"/>
      <c r="E45" s="154"/>
      <c r="F45" s="153"/>
      <c r="G45" s="153"/>
      <c r="H45" s="153"/>
      <c r="I45" s="153"/>
    </row>
    <row r="46" spans="1:9" x14ac:dyDescent="0.25">
      <c r="A46" s="4" t="s">
        <v>781</v>
      </c>
    </row>
    <row r="47" spans="1:9" ht="75.599999999999994" customHeight="1" x14ac:dyDescent="0.25">
      <c r="A47" s="45" t="s">
        <v>780</v>
      </c>
      <c r="B47" s="81"/>
      <c r="C47" s="81"/>
      <c r="D47" s="81"/>
      <c r="E47" s="73"/>
      <c r="F47" s="152" t="s">
        <v>779</v>
      </c>
    </row>
    <row r="48" spans="1:9" x14ac:dyDescent="0.25">
      <c r="A48" s="151" t="s">
        <v>778</v>
      </c>
      <c r="B48" s="104" t="s">
        <v>777</v>
      </c>
      <c r="C48" s="81"/>
      <c r="D48" s="81"/>
      <c r="E48" s="73"/>
      <c r="F48" s="9">
        <v>2000</v>
      </c>
    </row>
    <row r="49" spans="1:8" x14ac:dyDescent="0.25">
      <c r="A49" s="88"/>
      <c r="B49" s="104" t="s">
        <v>776</v>
      </c>
      <c r="C49" s="81"/>
      <c r="D49" s="81"/>
      <c r="E49" s="73"/>
      <c r="F49" s="9">
        <v>2000</v>
      </c>
    </row>
    <row r="50" spans="1:8" x14ac:dyDescent="0.25">
      <c r="A50" s="88"/>
      <c r="B50" s="104" t="s">
        <v>775</v>
      </c>
      <c r="C50" s="81"/>
      <c r="D50" s="81"/>
      <c r="E50" s="73"/>
      <c r="F50" s="9">
        <v>5000</v>
      </c>
    </row>
    <row r="51" spans="1:8" x14ac:dyDescent="0.25">
      <c r="A51" s="88"/>
      <c r="B51" s="104" t="s">
        <v>774</v>
      </c>
      <c r="C51" s="81"/>
      <c r="D51" s="81"/>
      <c r="E51" s="73"/>
      <c r="F51" s="13" t="s">
        <v>24</v>
      </c>
    </row>
    <row r="52" spans="1:8" x14ac:dyDescent="0.25">
      <c r="A52" s="76"/>
      <c r="B52" s="103" t="s">
        <v>32</v>
      </c>
      <c r="C52" s="81"/>
      <c r="D52" s="81"/>
      <c r="E52" s="73"/>
      <c r="F52" s="7">
        <v>9000</v>
      </c>
      <c r="G52" s="6"/>
      <c r="H52" s="6"/>
    </row>
    <row r="53" spans="1:8" x14ac:dyDescent="0.25">
      <c r="A53" s="151" t="s">
        <v>773</v>
      </c>
      <c r="B53" s="104" t="s">
        <v>772</v>
      </c>
      <c r="C53" s="81"/>
      <c r="D53" s="81"/>
      <c r="E53" s="73"/>
      <c r="F53" s="9">
        <v>1554502</v>
      </c>
    </row>
    <row r="54" spans="1:8" x14ac:dyDescent="0.25">
      <c r="A54" s="88"/>
      <c r="B54" s="104" t="s">
        <v>771</v>
      </c>
      <c r="C54" s="81"/>
      <c r="D54" s="81"/>
      <c r="E54" s="73"/>
      <c r="F54" s="9">
        <v>397353</v>
      </c>
    </row>
    <row r="55" spans="1:8" x14ac:dyDescent="0.25">
      <c r="A55" s="88"/>
      <c r="B55" s="104" t="s">
        <v>770</v>
      </c>
      <c r="C55" s="81"/>
      <c r="D55" s="81"/>
      <c r="E55" s="73"/>
      <c r="F55" s="9">
        <v>166223</v>
      </c>
    </row>
    <row r="56" spans="1:8" x14ac:dyDescent="0.25">
      <c r="A56" s="76"/>
      <c r="B56" s="103" t="s">
        <v>32</v>
      </c>
      <c r="C56" s="81"/>
      <c r="D56" s="81"/>
      <c r="E56" s="73"/>
      <c r="F56" s="7">
        <v>2118078</v>
      </c>
      <c r="G56" s="6"/>
      <c r="H56" s="6"/>
    </row>
    <row r="57" spans="1:8" x14ac:dyDescent="0.25">
      <c r="A57" s="102" t="s">
        <v>769</v>
      </c>
      <c r="B57" s="81"/>
      <c r="C57" s="81"/>
      <c r="D57" s="81"/>
      <c r="E57" s="73"/>
      <c r="F57" s="9">
        <v>34058</v>
      </c>
    </row>
    <row r="58" spans="1:8" x14ac:dyDescent="0.25">
      <c r="A58" s="103" t="s">
        <v>768</v>
      </c>
      <c r="B58" s="81"/>
      <c r="C58" s="81"/>
      <c r="D58" s="81"/>
      <c r="E58" s="73"/>
      <c r="F58" s="7">
        <v>2161136</v>
      </c>
      <c r="G58" s="6"/>
      <c r="H58" s="6"/>
    </row>
  </sheetData>
  <mergeCells count="53">
    <mergeCell ref="I7:I8"/>
    <mergeCell ref="B8:B9"/>
    <mergeCell ref="C8:C9"/>
    <mergeCell ref="D8:D9"/>
    <mergeCell ref="G9:I9"/>
    <mergeCell ref="A2:A3"/>
    <mergeCell ref="B2:C2"/>
    <mergeCell ref="D2:E2"/>
    <mergeCell ref="F2:G2"/>
    <mergeCell ref="H2:H3"/>
    <mergeCell ref="A7:A9"/>
    <mergeCell ref="B7:D7"/>
    <mergeCell ref="E7:E9"/>
    <mergeCell ref="F7:F9"/>
    <mergeCell ref="G7:H7"/>
    <mergeCell ref="B14:B16"/>
    <mergeCell ref="C14:G14"/>
    <mergeCell ref="C15:E15"/>
    <mergeCell ref="F15:F16"/>
    <mergeCell ref="G15:G16"/>
    <mergeCell ref="A13:P13"/>
    <mergeCell ref="H16:P16"/>
    <mergeCell ref="A22:A24"/>
    <mergeCell ref="B22:D22"/>
    <mergeCell ref="E22:E23"/>
    <mergeCell ref="F22:G22"/>
    <mergeCell ref="H22:H23"/>
    <mergeCell ref="I22:I23"/>
    <mergeCell ref="J22:J24"/>
    <mergeCell ref="K22:K24"/>
    <mergeCell ref="A14:A16"/>
    <mergeCell ref="L22:M22"/>
    <mergeCell ref="L23:L24"/>
    <mergeCell ref="M23:M24"/>
    <mergeCell ref="B24:I24"/>
    <mergeCell ref="H18:V18"/>
    <mergeCell ref="B30:B31"/>
    <mergeCell ref="A48:A52"/>
    <mergeCell ref="B48:E48"/>
    <mergeCell ref="B49:E49"/>
    <mergeCell ref="B50:E50"/>
    <mergeCell ref="B51:E51"/>
    <mergeCell ref="B52:E52"/>
    <mergeCell ref="A58:E58"/>
    <mergeCell ref="A30:A31"/>
    <mergeCell ref="A53:A56"/>
    <mergeCell ref="B53:E53"/>
    <mergeCell ref="B54:E54"/>
    <mergeCell ref="B55:E55"/>
    <mergeCell ref="B56:E56"/>
    <mergeCell ref="A57:E57"/>
    <mergeCell ref="C31:E31"/>
    <mergeCell ref="A47:E4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24FC2-8CC8-4EEA-9149-4F5326CC3622}">
  <dimension ref="A1:D22"/>
  <sheetViews>
    <sheetView workbookViewId="0"/>
  </sheetViews>
  <sheetFormatPr defaultRowHeight="15" x14ac:dyDescent="0.25"/>
  <cols>
    <col min="1" max="1" width="89.85546875" bestFit="1" customWidth="1"/>
    <col min="3" max="3" width="50.28515625" bestFit="1" customWidth="1"/>
  </cols>
  <sheetData>
    <row r="1" spans="1:4" ht="17.25" customHeight="1" x14ac:dyDescent="0.25">
      <c r="A1" t="s">
        <v>876</v>
      </c>
    </row>
    <row r="2" spans="1:4" s="163" customFormat="1" x14ac:dyDescent="0.25">
      <c r="A2" s="30" t="s">
        <v>708</v>
      </c>
      <c r="B2" s="30" t="s">
        <v>310</v>
      </c>
      <c r="C2" s="30" t="s">
        <v>311</v>
      </c>
      <c r="D2" s="30" t="s">
        <v>310</v>
      </c>
    </row>
    <row r="3" spans="1:4" ht="17.25" customHeight="1" x14ac:dyDescent="0.25">
      <c r="A3" s="1" t="s">
        <v>875</v>
      </c>
      <c r="B3" s="1" t="s">
        <v>874</v>
      </c>
      <c r="C3" s="1" t="s">
        <v>873</v>
      </c>
      <c r="D3" s="1">
        <v>57936</v>
      </c>
    </row>
    <row r="4" spans="1:4" x14ac:dyDescent="0.25">
      <c r="A4" s="1" t="s">
        <v>872</v>
      </c>
      <c r="B4" s="1">
        <v>38972</v>
      </c>
      <c r="C4" s="1" t="s">
        <v>871</v>
      </c>
      <c r="D4" s="1">
        <v>36200</v>
      </c>
    </row>
    <row r="5" spans="1:4" x14ac:dyDescent="0.25">
      <c r="A5" s="1" t="s">
        <v>870</v>
      </c>
      <c r="B5" s="1">
        <v>28093</v>
      </c>
      <c r="C5" s="1" t="s">
        <v>869</v>
      </c>
      <c r="D5" s="1">
        <v>18139</v>
      </c>
    </row>
    <row r="6" spans="1:4" x14ac:dyDescent="0.25">
      <c r="A6" s="1" t="s">
        <v>868</v>
      </c>
      <c r="B6" s="1">
        <v>10992</v>
      </c>
      <c r="C6" s="1" t="s">
        <v>867</v>
      </c>
      <c r="D6" s="1">
        <v>37655</v>
      </c>
    </row>
    <row r="7" spans="1:4" x14ac:dyDescent="0.25">
      <c r="A7" s="1" t="s">
        <v>866</v>
      </c>
      <c r="B7" s="1">
        <v>9286</v>
      </c>
      <c r="C7" s="1" t="s">
        <v>865</v>
      </c>
      <c r="D7" s="1">
        <v>23178</v>
      </c>
    </row>
    <row r="8" spans="1:4" x14ac:dyDescent="0.25">
      <c r="A8" s="1" t="s">
        <v>864</v>
      </c>
      <c r="B8" s="1">
        <v>37770</v>
      </c>
      <c r="C8" s="1" t="s">
        <v>863</v>
      </c>
      <c r="D8" s="1">
        <v>59221</v>
      </c>
    </row>
    <row r="9" spans="1:4" x14ac:dyDescent="0.25">
      <c r="A9" s="1" t="s">
        <v>862</v>
      </c>
      <c r="B9" s="1">
        <v>1547</v>
      </c>
      <c r="C9" s="1" t="s">
        <v>861</v>
      </c>
      <c r="D9" s="1">
        <v>1859</v>
      </c>
    </row>
    <row r="10" spans="1:4" x14ac:dyDescent="0.25">
      <c r="A10" s="1" t="s">
        <v>860</v>
      </c>
      <c r="B10" s="1">
        <v>1910</v>
      </c>
      <c r="C10" s="1" t="s">
        <v>859</v>
      </c>
      <c r="D10" s="1">
        <v>3529</v>
      </c>
    </row>
    <row r="11" spans="1:4" x14ac:dyDescent="0.25">
      <c r="A11" s="1" t="s">
        <v>858</v>
      </c>
      <c r="B11" s="1">
        <v>4634</v>
      </c>
      <c r="C11" s="1" t="s">
        <v>857</v>
      </c>
      <c r="D11" s="1">
        <v>227376</v>
      </c>
    </row>
    <row r="12" spans="1:4" x14ac:dyDescent="0.25">
      <c r="A12" s="1" t="s">
        <v>856</v>
      </c>
      <c r="B12" s="1">
        <v>13875</v>
      </c>
      <c r="C12" s="1" t="s">
        <v>855</v>
      </c>
      <c r="D12" s="1">
        <v>5605</v>
      </c>
    </row>
    <row r="13" spans="1:4" ht="17.25" customHeight="1" x14ac:dyDescent="0.25">
      <c r="A13" s="1" t="s">
        <v>854</v>
      </c>
      <c r="B13" s="1">
        <v>73678</v>
      </c>
      <c r="C13" s="1" t="s">
        <v>853</v>
      </c>
      <c r="D13" s="1">
        <v>101413</v>
      </c>
    </row>
    <row r="14" spans="1:4" x14ac:dyDescent="0.25">
      <c r="A14" s="1" t="s">
        <v>762</v>
      </c>
      <c r="B14" s="1">
        <v>1337</v>
      </c>
      <c r="C14" s="1" t="s">
        <v>852</v>
      </c>
      <c r="D14" s="1">
        <v>7332</v>
      </c>
    </row>
    <row r="15" spans="1:4" x14ac:dyDescent="0.25">
      <c r="A15" s="1" t="s">
        <v>851</v>
      </c>
      <c r="B15" s="1">
        <v>83241</v>
      </c>
      <c r="C15" s="1" t="s">
        <v>850</v>
      </c>
      <c r="D15" s="1">
        <v>58510</v>
      </c>
    </row>
    <row r="16" spans="1:4" s="6" customFormat="1" x14ac:dyDescent="0.25">
      <c r="A16" s="5" t="s">
        <v>32</v>
      </c>
      <c r="B16" s="5">
        <v>637953</v>
      </c>
      <c r="C16" s="5" t="s">
        <v>32</v>
      </c>
      <c r="D16" s="5">
        <v>637953</v>
      </c>
    </row>
    <row r="17" spans="1:4" x14ac:dyDescent="0.25">
      <c r="A17" s="1" t="s">
        <v>849</v>
      </c>
      <c r="B17" s="1">
        <v>554712</v>
      </c>
      <c r="C17" s="1" t="s">
        <v>848</v>
      </c>
      <c r="D17" s="1">
        <v>579443</v>
      </c>
    </row>
    <row r="18" spans="1:4" x14ac:dyDescent="0.25">
      <c r="A18" s="1" t="s">
        <v>847</v>
      </c>
      <c r="B18" s="1">
        <v>467159</v>
      </c>
      <c r="C18" s="1" t="s">
        <v>846</v>
      </c>
      <c r="D18" s="1">
        <v>472425</v>
      </c>
    </row>
    <row r="20" spans="1:4" x14ac:dyDescent="0.25">
      <c r="A20" t="s">
        <v>845</v>
      </c>
      <c r="D20">
        <f>D19-D16</f>
        <v>-637953</v>
      </c>
    </row>
    <row r="21" spans="1:4" x14ac:dyDescent="0.25">
      <c r="A21" t="s">
        <v>844</v>
      </c>
    </row>
    <row r="22" spans="1:4" x14ac:dyDescent="0.25">
      <c r="A22" t="s">
        <v>843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7745C-4D46-485E-AD28-6628F39978AB}">
  <dimension ref="A1:D103"/>
  <sheetViews>
    <sheetView workbookViewId="0"/>
  </sheetViews>
  <sheetFormatPr defaultRowHeight="15" x14ac:dyDescent="0.25"/>
  <cols>
    <col min="1" max="1" width="84.140625" customWidth="1"/>
  </cols>
  <sheetData>
    <row r="1" spans="1:4" x14ac:dyDescent="0.25">
      <c r="A1" s="4" t="s">
        <v>984</v>
      </c>
    </row>
    <row r="2" spans="1:4" x14ac:dyDescent="0.25">
      <c r="A2" s="92"/>
      <c r="B2" s="29">
        <v>1905</v>
      </c>
      <c r="C2" s="29">
        <v>1906</v>
      </c>
    </row>
    <row r="3" spans="1:4" x14ac:dyDescent="0.25">
      <c r="A3" s="76"/>
      <c r="B3" s="45" t="s">
        <v>310</v>
      </c>
      <c r="C3" s="73"/>
    </row>
    <row r="4" spans="1:4" x14ac:dyDescent="0.25">
      <c r="A4" s="30" t="s">
        <v>983</v>
      </c>
      <c r="B4" s="168"/>
      <c r="C4" s="73"/>
    </row>
    <row r="5" spans="1:4" ht="17.25" customHeight="1" x14ac:dyDescent="0.25">
      <c r="A5" s="1" t="s">
        <v>982</v>
      </c>
      <c r="B5" s="105">
        <v>110294</v>
      </c>
      <c r="C5" s="105">
        <v>163315</v>
      </c>
      <c r="D5" t="s">
        <v>981</v>
      </c>
    </row>
    <row r="6" spans="1:4" x14ac:dyDescent="0.25">
      <c r="A6" s="1" t="s">
        <v>980</v>
      </c>
      <c r="B6" s="168"/>
      <c r="C6" s="73"/>
    </row>
    <row r="7" spans="1:4" ht="17.25" customHeight="1" x14ac:dyDescent="0.25">
      <c r="A7" s="107" t="s">
        <v>979</v>
      </c>
      <c r="B7" s="105">
        <v>403658</v>
      </c>
      <c r="C7" s="105">
        <v>438518</v>
      </c>
      <c r="D7" s="131" t="s">
        <v>978</v>
      </c>
    </row>
    <row r="8" spans="1:4" x14ac:dyDescent="0.25">
      <c r="A8" s="107" t="s">
        <v>971</v>
      </c>
      <c r="B8" s="105">
        <v>7632</v>
      </c>
      <c r="C8" s="105">
        <v>144740</v>
      </c>
    </row>
    <row r="9" spans="1:4" ht="17.25" customHeight="1" x14ac:dyDescent="0.25">
      <c r="A9" s="107" t="s">
        <v>970</v>
      </c>
      <c r="B9" s="105" t="s">
        <v>977</v>
      </c>
      <c r="C9" s="105" t="s">
        <v>976</v>
      </c>
      <c r="D9" t="s">
        <v>975</v>
      </c>
    </row>
    <row r="10" spans="1:4" s="6" customFormat="1" x14ac:dyDescent="0.25">
      <c r="A10" s="5" t="s">
        <v>32</v>
      </c>
      <c r="B10" s="5">
        <v>537707</v>
      </c>
      <c r="C10" s="5">
        <v>623036</v>
      </c>
      <c r="D10" t="s">
        <v>974</v>
      </c>
    </row>
    <row r="11" spans="1:4" x14ac:dyDescent="0.25">
      <c r="A11" s="1" t="s">
        <v>973</v>
      </c>
      <c r="B11" s="168"/>
      <c r="C11" s="73"/>
    </row>
    <row r="12" spans="1:4" x14ac:dyDescent="0.25">
      <c r="A12" s="107" t="s">
        <v>972</v>
      </c>
      <c r="B12" s="105">
        <v>30330</v>
      </c>
      <c r="C12" s="105">
        <v>39703</v>
      </c>
    </row>
    <row r="13" spans="1:4" x14ac:dyDescent="0.25">
      <c r="A13" s="107" t="s">
        <v>971</v>
      </c>
      <c r="B13" s="105" t="s">
        <v>24</v>
      </c>
      <c r="C13" s="105" t="s">
        <v>24</v>
      </c>
    </row>
    <row r="14" spans="1:4" x14ac:dyDescent="0.25">
      <c r="A14" s="107" t="s">
        <v>970</v>
      </c>
      <c r="B14" s="105" t="s">
        <v>24</v>
      </c>
      <c r="C14" s="105" t="s">
        <v>24</v>
      </c>
    </row>
    <row r="15" spans="1:4" s="4" customFormat="1" ht="17.25" customHeight="1" x14ac:dyDescent="0.25">
      <c r="A15" s="5" t="s">
        <v>969</v>
      </c>
      <c r="B15" s="5">
        <v>30330</v>
      </c>
      <c r="C15" s="5">
        <v>39703</v>
      </c>
      <c r="D15" t="s">
        <v>968</v>
      </c>
    </row>
    <row r="16" spans="1:4" x14ac:dyDescent="0.25">
      <c r="A16" s="1" t="s">
        <v>967</v>
      </c>
      <c r="B16" s="168"/>
      <c r="C16" s="73"/>
    </row>
    <row r="17" spans="1:4" x14ac:dyDescent="0.25">
      <c r="A17" s="107" t="s">
        <v>966</v>
      </c>
      <c r="B17" s="105">
        <v>358067</v>
      </c>
      <c r="C17" s="105">
        <v>313214</v>
      </c>
    </row>
    <row r="18" spans="1:4" x14ac:dyDescent="0.25">
      <c r="A18" s="107" t="s">
        <v>965</v>
      </c>
      <c r="B18" s="105" t="s">
        <v>24</v>
      </c>
      <c r="C18" s="105" t="s">
        <v>24</v>
      </c>
    </row>
    <row r="19" spans="1:4" x14ac:dyDescent="0.25">
      <c r="A19" s="107" t="s">
        <v>964</v>
      </c>
      <c r="B19" s="105">
        <v>14574</v>
      </c>
      <c r="C19" s="105">
        <v>5126</v>
      </c>
    </row>
    <row r="20" spans="1:4" x14ac:dyDescent="0.25">
      <c r="A20" s="107" t="s">
        <v>963</v>
      </c>
      <c r="B20" s="105">
        <v>228438</v>
      </c>
      <c r="C20" s="105">
        <v>235698</v>
      </c>
    </row>
    <row r="21" spans="1:4" s="6" customFormat="1" x14ac:dyDescent="0.25">
      <c r="A21" s="5" t="s">
        <v>32</v>
      </c>
      <c r="B21" s="5">
        <v>501069</v>
      </c>
      <c r="C21" s="5">
        <v>554038</v>
      </c>
    </row>
    <row r="22" spans="1:4" x14ac:dyDescent="0.25">
      <c r="A22" s="1" t="s">
        <v>962</v>
      </c>
      <c r="B22" s="105"/>
      <c r="C22" s="105"/>
    </row>
    <row r="23" spans="1:4" x14ac:dyDescent="0.25">
      <c r="A23" s="107" t="s">
        <v>961</v>
      </c>
      <c r="B23" s="105">
        <v>9151</v>
      </c>
      <c r="C23" s="105">
        <v>4309</v>
      </c>
    </row>
    <row r="24" spans="1:4" x14ac:dyDescent="0.25">
      <c r="A24" s="107" t="s">
        <v>960</v>
      </c>
      <c r="B24" s="105" t="s">
        <v>24</v>
      </c>
      <c r="C24" s="105" t="s">
        <v>24</v>
      </c>
    </row>
    <row r="25" spans="1:4" s="6" customFormat="1" x14ac:dyDescent="0.25">
      <c r="A25" s="5" t="s">
        <v>32</v>
      </c>
      <c r="B25" s="5">
        <v>9151</v>
      </c>
      <c r="C25" s="5">
        <v>4309</v>
      </c>
    </row>
    <row r="26" spans="1:4" x14ac:dyDescent="0.25">
      <c r="A26" s="1" t="s">
        <v>959</v>
      </c>
      <c r="B26" s="5">
        <v>54386</v>
      </c>
      <c r="C26" s="5">
        <v>55323</v>
      </c>
    </row>
    <row r="27" spans="1:4" x14ac:dyDescent="0.25">
      <c r="A27" s="1" t="s">
        <v>958</v>
      </c>
      <c r="B27" s="92"/>
      <c r="C27" s="73"/>
    </row>
    <row r="28" spans="1:4" x14ac:dyDescent="0.25">
      <c r="A28" s="107" t="s">
        <v>957</v>
      </c>
      <c r="B28" s="105" t="s">
        <v>24</v>
      </c>
      <c r="C28" s="105" t="s">
        <v>24</v>
      </c>
    </row>
    <row r="29" spans="1:4" x14ac:dyDescent="0.25">
      <c r="A29" s="107" t="s">
        <v>956</v>
      </c>
      <c r="B29" s="105">
        <v>27983</v>
      </c>
      <c r="C29" s="105">
        <v>33341</v>
      </c>
    </row>
    <row r="30" spans="1:4" x14ac:dyDescent="0.25">
      <c r="A30" s="107" t="s">
        <v>955</v>
      </c>
      <c r="B30" s="105" t="s">
        <v>24</v>
      </c>
      <c r="C30" s="105">
        <v>450</v>
      </c>
    </row>
    <row r="31" spans="1:4" ht="17.25" customHeight="1" x14ac:dyDescent="0.25">
      <c r="A31" s="107" t="s">
        <v>954</v>
      </c>
      <c r="B31" s="105" t="s">
        <v>24</v>
      </c>
      <c r="C31" s="105" t="s">
        <v>24</v>
      </c>
      <c r="D31" t="s">
        <v>953</v>
      </c>
    </row>
    <row r="32" spans="1:4" x14ac:dyDescent="0.25">
      <c r="A32" s="107" t="s">
        <v>952</v>
      </c>
      <c r="B32" s="105">
        <v>37388</v>
      </c>
      <c r="C32" s="105">
        <v>39653</v>
      </c>
    </row>
    <row r="33" spans="1:4" x14ac:dyDescent="0.25">
      <c r="A33" s="107" t="s">
        <v>951</v>
      </c>
      <c r="B33" s="105">
        <v>103067</v>
      </c>
      <c r="C33" s="105">
        <v>106460</v>
      </c>
    </row>
    <row r="34" spans="1:4" x14ac:dyDescent="0.25">
      <c r="A34" s="107" t="s">
        <v>950</v>
      </c>
      <c r="B34" s="105">
        <v>224</v>
      </c>
      <c r="C34" s="105">
        <v>183</v>
      </c>
    </row>
    <row r="35" spans="1:4" x14ac:dyDescent="0.25">
      <c r="A35" s="107" t="s">
        <v>949</v>
      </c>
      <c r="B35" s="105" t="s">
        <v>24</v>
      </c>
      <c r="C35" s="105" t="s">
        <v>24</v>
      </c>
    </row>
    <row r="36" spans="1:4" s="6" customFormat="1" x14ac:dyDescent="0.25">
      <c r="A36" s="5" t="s">
        <v>32</v>
      </c>
      <c r="B36" s="5">
        <v>167561</v>
      </c>
      <c r="C36" s="5">
        <v>169087</v>
      </c>
    </row>
    <row r="37" spans="1:4" x14ac:dyDescent="0.25">
      <c r="A37" s="1" t="s">
        <v>948</v>
      </c>
      <c r="B37" s="92"/>
      <c r="C37" s="73"/>
    </row>
    <row r="38" spans="1:4" x14ac:dyDescent="0.25">
      <c r="A38" s="107" t="s">
        <v>947</v>
      </c>
      <c r="B38" s="105">
        <v>7953</v>
      </c>
      <c r="C38" s="105">
        <v>8475</v>
      </c>
    </row>
    <row r="39" spans="1:4" x14ac:dyDescent="0.25">
      <c r="A39" s="107" t="s">
        <v>946</v>
      </c>
      <c r="B39" s="105">
        <v>19477</v>
      </c>
      <c r="C39" s="105">
        <v>19637</v>
      </c>
    </row>
    <row r="40" spans="1:4" x14ac:dyDescent="0.25">
      <c r="A40" s="107" t="s">
        <v>945</v>
      </c>
      <c r="B40" s="105">
        <v>10570</v>
      </c>
      <c r="C40" s="105">
        <v>9883</v>
      </c>
    </row>
    <row r="41" spans="1:4" s="6" customFormat="1" ht="17.25" customHeight="1" x14ac:dyDescent="0.25">
      <c r="A41" s="5" t="s">
        <v>944</v>
      </c>
      <c r="B41" s="5">
        <v>37999</v>
      </c>
      <c r="C41" s="5">
        <v>37985</v>
      </c>
      <c r="D41" t="s">
        <v>943</v>
      </c>
    </row>
    <row r="42" spans="1:4" x14ac:dyDescent="0.25">
      <c r="A42" s="1" t="s">
        <v>942</v>
      </c>
      <c r="B42" s="114">
        <v>2115</v>
      </c>
      <c r="C42" s="114">
        <v>8062</v>
      </c>
    </row>
    <row r="43" spans="1:4" x14ac:dyDescent="0.25">
      <c r="A43" s="1" t="s">
        <v>941</v>
      </c>
      <c r="B43" s="92"/>
      <c r="C43" s="73"/>
    </row>
    <row r="44" spans="1:4" x14ac:dyDescent="0.25">
      <c r="A44" s="107" t="s">
        <v>940</v>
      </c>
      <c r="B44" s="92"/>
      <c r="C44" s="73"/>
    </row>
    <row r="45" spans="1:4" x14ac:dyDescent="0.25">
      <c r="A45" s="166" t="s">
        <v>939</v>
      </c>
      <c r="B45" s="105">
        <v>5000</v>
      </c>
      <c r="C45" s="105">
        <v>5000</v>
      </c>
    </row>
    <row r="46" spans="1:4" ht="17.25" customHeight="1" x14ac:dyDescent="0.25">
      <c r="A46" s="166" t="s">
        <v>938</v>
      </c>
      <c r="B46" s="105" t="s">
        <v>24</v>
      </c>
      <c r="C46" s="105" t="s">
        <v>24</v>
      </c>
      <c r="D46" t="s">
        <v>937</v>
      </c>
    </row>
    <row r="47" spans="1:4" s="6" customFormat="1" x14ac:dyDescent="0.25">
      <c r="A47" s="167" t="s">
        <v>936</v>
      </c>
      <c r="B47" s="5">
        <v>5000</v>
      </c>
      <c r="C47" s="5">
        <v>5000</v>
      </c>
    </row>
    <row r="48" spans="1:4" x14ac:dyDescent="0.25">
      <c r="A48" s="107" t="s">
        <v>935</v>
      </c>
      <c r="B48" s="105" t="s">
        <v>24</v>
      </c>
      <c r="C48" s="105" t="s">
        <v>24</v>
      </c>
    </row>
    <row r="49" spans="1:4" x14ac:dyDescent="0.25">
      <c r="A49" s="107" t="s">
        <v>934</v>
      </c>
      <c r="B49" s="1">
        <v>24512</v>
      </c>
      <c r="C49" s="1">
        <v>24072</v>
      </c>
    </row>
    <row r="50" spans="1:4" ht="17.25" customHeight="1" x14ac:dyDescent="0.25">
      <c r="A50" s="107" t="s">
        <v>933</v>
      </c>
      <c r="B50" s="1">
        <v>51551</v>
      </c>
      <c r="C50" s="1">
        <v>57969</v>
      </c>
      <c r="D50" t="s">
        <v>932</v>
      </c>
    </row>
    <row r="51" spans="1:4" x14ac:dyDescent="0.25">
      <c r="A51" s="107" t="s">
        <v>931</v>
      </c>
      <c r="B51" s="1">
        <v>92301</v>
      </c>
      <c r="C51" s="1">
        <v>15234</v>
      </c>
    </row>
    <row r="52" spans="1:4" s="6" customFormat="1" x14ac:dyDescent="0.25">
      <c r="A52" s="5" t="s">
        <v>930</v>
      </c>
      <c r="B52" s="5">
        <v>173367</v>
      </c>
      <c r="C52" s="5">
        <v>102275</v>
      </c>
    </row>
    <row r="53" spans="1:4" x14ac:dyDescent="0.25">
      <c r="A53" s="1" t="s">
        <v>929</v>
      </c>
      <c r="B53" s="114">
        <v>58383</v>
      </c>
      <c r="C53" s="114">
        <v>63495</v>
      </c>
    </row>
    <row r="54" spans="1:4" x14ac:dyDescent="0.25">
      <c r="A54" s="1" t="s">
        <v>928</v>
      </c>
      <c r="B54" s="92"/>
      <c r="C54" s="73"/>
    </row>
    <row r="55" spans="1:4" x14ac:dyDescent="0.25">
      <c r="A55" s="107" t="s">
        <v>927</v>
      </c>
      <c r="B55" s="92"/>
      <c r="C55" s="73"/>
    </row>
    <row r="56" spans="1:4" x14ac:dyDescent="0.25">
      <c r="A56" s="166" t="s">
        <v>926</v>
      </c>
      <c r="B56" s="138">
        <v>238678</v>
      </c>
      <c r="C56" s="138">
        <v>245095</v>
      </c>
    </row>
    <row r="57" spans="1:4" x14ac:dyDescent="0.25">
      <c r="A57" s="166" t="s">
        <v>925</v>
      </c>
      <c r="B57" s="88"/>
      <c r="C57" s="88"/>
    </row>
    <row r="58" spans="1:4" x14ac:dyDescent="0.25">
      <c r="A58" s="166" t="s">
        <v>924</v>
      </c>
      <c r="B58" s="88"/>
      <c r="C58" s="88"/>
    </row>
    <row r="59" spans="1:4" x14ac:dyDescent="0.25">
      <c r="A59" s="166" t="s">
        <v>923</v>
      </c>
      <c r="B59" s="88"/>
      <c r="C59" s="88"/>
    </row>
    <row r="60" spans="1:4" x14ac:dyDescent="0.25">
      <c r="A60" s="166" t="s">
        <v>922</v>
      </c>
      <c r="B60" s="88"/>
      <c r="C60" s="88"/>
    </row>
    <row r="61" spans="1:4" x14ac:dyDescent="0.25">
      <c r="A61" s="166" t="s">
        <v>921</v>
      </c>
      <c r="B61" s="88"/>
      <c r="C61" s="88"/>
    </row>
    <row r="62" spans="1:4" x14ac:dyDescent="0.25">
      <c r="A62" s="166" t="s">
        <v>920</v>
      </c>
      <c r="B62" s="88"/>
      <c r="C62" s="88"/>
    </row>
    <row r="63" spans="1:4" x14ac:dyDescent="0.25">
      <c r="A63" s="166" t="s">
        <v>919</v>
      </c>
      <c r="B63" s="88"/>
      <c r="C63" s="88"/>
    </row>
    <row r="64" spans="1:4" x14ac:dyDescent="0.25">
      <c r="A64" s="166" t="s">
        <v>918</v>
      </c>
      <c r="B64" s="76"/>
      <c r="C64" s="76"/>
    </row>
    <row r="65" spans="1:3" x14ac:dyDescent="0.25">
      <c r="A65" s="166" t="s">
        <v>917</v>
      </c>
      <c r="B65" s="21">
        <v>147641</v>
      </c>
      <c r="C65" s="21">
        <v>161897</v>
      </c>
    </row>
    <row r="66" spans="1:3" s="6" customFormat="1" x14ac:dyDescent="0.25">
      <c r="A66" s="165" t="s">
        <v>916</v>
      </c>
      <c r="B66" s="22">
        <v>386319</v>
      </c>
      <c r="C66" s="22">
        <v>406992</v>
      </c>
    </row>
    <row r="67" spans="1:3" x14ac:dyDescent="0.25">
      <c r="A67" s="107" t="s">
        <v>915</v>
      </c>
      <c r="B67" s="92"/>
      <c r="C67" s="73"/>
    </row>
    <row r="68" spans="1:3" x14ac:dyDescent="0.25">
      <c r="A68" s="166" t="s">
        <v>914</v>
      </c>
      <c r="B68" s="105">
        <v>70391</v>
      </c>
      <c r="C68" s="105">
        <v>55283</v>
      </c>
    </row>
    <row r="69" spans="1:3" x14ac:dyDescent="0.25">
      <c r="A69" s="166" t="s">
        <v>913</v>
      </c>
      <c r="B69" s="105">
        <v>58511</v>
      </c>
      <c r="C69" s="105">
        <v>61563</v>
      </c>
    </row>
    <row r="70" spans="1:3" x14ac:dyDescent="0.25">
      <c r="A70" s="166" t="s">
        <v>912</v>
      </c>
      <c r="B70" s="105">
        <v>409041</v>
      </c>
      <c r="C70" s="105">
        <v>424535</v>
      </c>
    </row>
    <row r="71" spans="1:3" x14ac:dyDescent="0.25">
      <c r="A71" s="166" t="s">
        <v>911</v>
      </c>
      <c r="B71" s="105">
        <v>6189</v>
      </c>
      <c r="C71" s="105">
        <v>6636</v>
      </c>
    </row>
    <row r="72" spans="1:3" x14ac:dyDescent="0.25">
      <c r="A72" s="166" t="s">
        <v>910</v>
      </c>
      <c r="B72" s="105">
        <v>99715</v>
      </c>
      <c r="C72" s="105">
        <v>101296</v>
      </c>
    </row>
    <row r="73" spans="1:3" x14ac:dyDescent="0.25">
      <c r="A73" s="166" t="s">
        <v>909</v>
      </c>
      <c r="B73" s="138">
        <v>208676</v>
      </c>
      <c r="C73" s="138">
        <v>216400</v>
      </c>
    </row>
    <row r="74" spans="1:3" x14ac:dyDescent="0.25">
      <c r="A74" s="166" t="s">
        <v>908</v>
      </c>
      <c r="B74" s="76"/>
      <c r="C74" s="76"/>
    </row>
    <row r="75" spans="1:3" x14ac:dyDescent="0.25">
      <c r="A75" s="166" t="s">
        <v>907</v>
      </c>
      <c r="B75" s="105">
        <v>46838</v>
      </c>
      <c r="C75" s="105">
        <v>48560</v>
      </c>
    </row>
    <row r="76" spans="1:3" x14ac:dyDescent="0.25">
      <c r="A76" s="166" t="s">
        <v>906</v>
      </c>
      <c r="B76" s="105">
        <v>7909</v>
      </c>
      <c r="C76" s="105">
        <v>7514</v>
      </c>
    </row>
    <row r="77" spans="1:3" x14ac:dyDescent="0.25">
      <c r="A77" s="166" t="s">
        <v>905</v>
      </c>
      <c r="B77" s="105" t="s">
        <v>24</v>
      </c>
      <c r="C77" s="105">
        <v>113</v>
      </c>
    </row>
    <row r="78" spans="1:3" x14ac:dyDescent="0.25">
      <c r="A78" s="166" t="s">
        <v>904</v>
      </c>
      <c r="B78" s="105">
        <v>10644</v>
      </c>
      <c r="C78" s="105">
        <v>9187</v>
      </c>
    </row>
    <row r="79" spans="1:3" x14ac:dyDescent="0.25">
      <c r="A79" s="166" t="s">
        <v>903</v>
      </c>
      <c r="B79" s="105">
        <v>937</v>
      </c>
      <c r="C79" s="105">
        <v>909</v>
      </c>
    </row>
    <row r="80" spans="1:3" x14ac:dyDescent="0.25">
      <c r="A80" s="166" t="s">
        <v>902</v>
      </c>
      <c r="B80" s="105">
        <v>799</v>
      </c>
      <c r="C80" s="105">
        <v>786</v>
      </c>
    </row>
    <row r="81" spans="1:4" x14ac:dyDescent="0.25">
      <c r="A81" s="166" t="s">
        <v>901</v>
      </c>
      <c r="B81" s="105">
        <v>2145</v>
      </c>
      <c r="C81" s="105">
        <v>2022</v>
      </c>
    </row>
    <row r="82" spans="1:4" s="6" customFormat="1" x14ac:dyDescent="0.25">
      <c r="A82" s="165" t="s">
        <v>900</v>
      </c>
      <c r="B82" s="5">
        <v>921795</v>
      </c>
      <c r="C82" s="5">
        <v>934804</v>
      </c>
    </row>
    <row r="83" spans="1:4" x14ac:dyDescent="0.25">
      <c r="A83" s="107" t="s">
        <v>899</v>
      </c>
      <c r="B83" s="105" t="s">
        <v>24</v>
      </c>
      <c r="C83" s="105" t="s">
        <v>24</v>
      </c>
    </row>
    <row r="84" spans="1:4" x14ac:dyDescent="0.25">
      <c r="A84" s="107" t="s">
        <v>898</v>
      </c>
      <c r="B84" s="1">
        <v>39014</v>
      </c>
      <c r="C84" s="1">
        <v>35416</v>
      </c>
    </row>
    <row r="85" spans="1:4" x14ac:dyDescent="0.25">
      <c r="A85" s="107" t="s">
        <v>897</v>
      </c>
      <c r="B85" s="1">
        <v>380</v>
      </c>
      <c r="C85" s="1">
        <v>420</v>
      </c>
    </row>
    <row r="86" spans="1:4" s="6" customFormat="1" x14ac:dyDescent="0.25">
      <c r="A86" s="5" t="s">
        <v>896</v>
      </c>
      <c r="B86" s="5">
        <v>1347508</v>
      </c>
      <c r="C86" s="5">
        <v>1377632</v>
      </c>
    </row>
    <row r="87" spans="1:4" x14ac:dyDescent="0.25">
      <c r="A87" s="1" t="s">
        <v>895</v>
      </c>
      <c r="B87" s="92"/>
      <c r="C87" s="73"/>
    </row>
    <row r="88" spans="1:4" ht="17.25" customHeight="1" x14ac:dyDescent="0.25">
      <c r="A88" s="107" t="s">
        <v>894</v>
      </c>
      <c r="B88" s="105" t="s">
        <v>24</v>
      </c>
      <c r="C88" s="105" t="s">
        <v>24</v>
      </c>
      <c r="D88" t="s">
        <v>893</v>
      </c>
    </row>
    <row r="89" spans="1:4" ht="17.25" customHeight="1" x14ac:dyDescent="0.25">
      <c r="A89" s="107" t="s">
        <v>892</v>
      </c>
      <c r="B89" s="1">
        <v>1518</v>
      </c>
      <c r="C89" s="1">
        <v>14863</v>
      </c>
      <c r="D89" t="s">
        <v>891</v>
      </c>
    </row>
    <row r="90" spans="1:4" x14ac:dyDescent="0.25">
      <c r="A90" s="107" t="s">
        <v>890</v>
      </c>
      <c r="B90" s="1">
        <v>36008</v>
      </c>
      <c r="C90" s="1">
        <v>35083</v>
      </c>
    </row>
    <row r="91" spans="1:4" s="6" customFormat="1" x14ac:dyDescent="0.25">
      <c r="A91" s="5" t="s">
        <v>35</v>
      </c>
      <c r="B91" s="5">
        <v>37526</v>
      </c>
      <c r="C91" s="5">
        <v>49946</v>
      </c>
    </row>
    <row r="92" spans="1:4" x14ac:dyDescent="0.25">
      <c r="A92" s="1" t="s">
        <v>889</v>
      </c>
      <c r="B92" s="92"/>
      <c r="C92" s="73"/>
    </row>
    <row r="93" spans="1:4" x14ac:dyDescent="0.25">
      <c r="A93" s="107" t="s">
        <v>888</v>
      </c>
      <c r="B93" s="21">
        <v>45676</v>
      </c>
      <c r="C93" s="21">
        <v>102642</v>
      </c>
    </row>
    <row r="94" spans="1:4" ht="45" customHeight="1" x14ac:dyDescent="0.25">
      <c r="A94" s="164" t="s">
        <v>887</v>
      </c>
      <c r="B94" s="21">
        <v>15000</v>
      </c>
      <c r="C94" s="21">
        <v>15000</v>
      </c>
    </row>
    <row r="95" spans="1:4" x14ac:dyDescent="0.25">
      <c r="A95" s="107" t="s">
        <v>886</v>
      </c>
      <c r="B95" s="21" t="s">
        <v>24</v>
      </c>
      <c r="C95" s="21" t="s">
        <v>24</v>
      </c>
    </row>
    <row r="96" spans="1:4" s="6" customFormat="1" x14ac:dyDescent="0.25">
      <c r="A96" s="5" t="s">
        <v>32</v>
      </c>
      <c r="B96" s="5">
        <v>60676</v>
      </c>
      <c r="C96" s="5">
        <v>117642</v>
      </c>
    </row>
    <row r="97" spans="1:4" ht="27.6" customHeight="1" x14ac:dyDescent="0.25">
      <c r="A97" s="20" t="s">
        <v>885</v>
      </c>
      <c r="B97" s="21" t="s">
        <v>24</v>
      </c>
      <c r="C97" s="21" t="s">
        <v>24</v>
      </c>
    </row>
    <row r="98" spans="1:4" ht="17.25" customHeight="1" x14ac:dyDescent="0.25">
      <c r="A98" s="1" t="s">
        <v>884</v>
      </c>
      <c r="B98" s="21">
        <v>76757</v>
      </c>
      <c r="C98" s="21">
        <v>94767</v>
      </c>
      <c r="D98" t="s">
        <v>883</v>
      </c>
    </row>
    <row r="99" spans="1:4" x14ac:dyDescent="0.25">
      <c r="A99" s="1" t="s">
        <v>882</v>
      </c>
      <c r="B99" s="21">
        <v>212738</v>
      </c>
      <c r="C99" s="21">
        <v>480887</v>
      </c>
    </row>
    <row r="100" spans="1:4" ht="17.25" customHeight="1" x14ac:dyDescent="0.25">
      <c r="A100" s="1" t="s">
        <v>881</v>
      </c>
      <c r="B100" s="21">
        <v>120614</v>
      </c>
      <c r="C100" s="21">
        <v>99453</v>
      </c>
      <c r="D100" s="131" t="s">
        <v>880</v>
      </c>
    </row>
    <row r="101" spans="1:4" x14ac:dyDescent="0.25">
      <c r="A101" s="1" t="s">
        <v>879</v>
      </c>
      <c r="B101" s="21" t="s">
        <v>24</v>
      </c>
      <c r="C101" s="21" t="s">
        <v>24</v>
      </c>
    </row>
    <row r="102" spans="1:4" s="6" customFormat="1" x14ac:dyDescent="0.25">
      <c r="A102" s="5" t="s">
        <v>878</v>
      </c>
      <c r="B102" s="22">
        <v>3538081</v>
      </c>
      <c r="C102" s="22">
        <v>4030956</v>
      </c>
    </row>
    <row r="103" spans="1:4" s="6" customFormat="1" x14ac:dyDescent="0.25">
      <c r="A103" s="5" t="s">
        <v>877</v>
      </c>
      <c r="B103" s="22">
        <v>3204729</v>
      </c>
      <c r="C103" s="22">
        <v>3450615</v>
      </c>
    </row>
  </sheetData>
  <mergeCells count="19">
    <mergeCell ref="B54:C54"/>
    <mergeCell ref="B55:C55"/>
    <mergeCell ref="B44:C44"/>
    <mergeCell ref="B3:C3"/>
    <mergeCell ref="A2:A3"/>
    <mergeCell ref="B6:C6"/>
    <mergeCell ref="B4:C4"/>
    <mergeCell ref="B11:C11"/>
    <mergeCell ref="B16:C16"/>
    <mergeCell ref="B27:C27"/>
    <mergeCell ref="B37:C37"/>
    <mergeCell ref="B43:C43"/>
    <mergeCell ref="B67:C67"/>
    <mergeCell ref="B73:B74"/>
    <mergeCell ref="C73:C74"/>
    <mergeCell ref="B87:C87"/>
    <mergeCell ref="B92:C92"/>
    <mergeCell ref="B56:B64"/>
    <mergeCell ref="C56:C6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57673-55B8-4548-A1DC-38F44BFDBB90}">
  <dimension ref="A1:D99"/>
  <sheetViews>
    <sheetView topLeftCell="A28" workbookViewId="0"/>
  </sheetViews>
  <sheetFormatPr defaultRowHeight="15" x14ac:dyDescent="0.25"/>
  <cols>
    <col min="1" max="1" width="75.7109375" customWidth="1"/>
    <col min="2" max="3" width="9.42578125" style="169" bestFit="1" customWidth="1"/>
  </cols>
  <sheetData>
    <row r="1" spans="1:4" x14ac:dyDescent="0.25">
      <c r="A1" s="4" t="s">
        <v>984</v>
      </c>
    </row>
    <row r="2" spans="1:4" x14ac:dyDescent="0.25">
      <c r="A2" s="92"/>
      <c r="B2" s="29">
        <v>1905</v>
      </c>
      <c r="C2" s="29">
        <v>1906</v>
      </c>
    </row>
    <row r="3" spans="1:4" x14ac:dyDescent="0.25">
      <c r="A3" s="76"/>
      <c r="B3" s="45" t="s">
        <v>310</v>
      </c>
      <c r="C3" s="73"/>
    </row>
    <row r="4" spans="1:4" x14ac:dyDescent="0.25">
      <c r="A4" s="30" t="s">
        <v>1085</v>
      </c>
      <c r="B4" s="92"/>
      <c r="C4" s="73"/>
    </row>
    <row r="5" spans="1:4" ht="17.25" customHeight="1" x14ac:dyDescent="0.25">
      <c r="A5" s="1" t="s">
        <v>1084</v>
      </c>
      <c r="B5" s="92"/>
      <c r="C5" s="73"/>
      <c r="D5" t="s">
        <v>1083</v>
      </c>
    </row>
    <row r="6" spans="1:4" x14ac:dyDescent="0.25">
      <c r="A6" s="107" t="s">
        <v>1082</v>
      </c>
      <c r="B6" s="13">
        <v>1097</v>
      </c>
      <c r="C6" s="13">
        <v>1911</v>
      </c>
    </row>
    <row r="7" spans="1:4" x14ac:dyDescent="0.25">
      <c r="A7" s="107" t="s">
        <v>1081</v>
      </c>
      <c r="B7" s="13">
        <v>18316</v>
      </c>
      <c r="C7" s="13">
        <v>25515</v>
      </c>
    </row>
    <row r="8" spans="1:4" x14ac:dyDescent="0.25">
      <c r="A8" s="107" t="s">
        <v>1080</v>
      </c>
      <c r="B8" s="13">
        <v>80</v>
      </c>
      <c r="C8" s="13" t="s">
        <v>24</v>
      </c>
    </row>
    <row r="9" spans="1:4" x14ac:dyDescent="0.25">
      <c r="A9" s="107" t="s">
        <v>1079</v>
      </c>
      <c r="B9" s="13">
        <v>3670</v>
      </c>
      <c r="C9" s="13">
        <v>3670</v>
      </c>
    </row>
    <row r="10" spans="1:4" x14ac:dyDescent="0.25">
      <c r="A10" s="107" t="s">
        <v>1078</v>
      </c>
      <c r="B10" s="13">
        <v>337</v>
      </c>
      <c r="C10" s="13">
        <v>292</v>
      </c>
    </row>
    <row r="11" spans="1:4" x14ac:dyDescent="0.25">
      <c r="A11" s="107" t="s">
        <v>1077</v>
      </c>
      <c r="B11" s="13">
        <v>3601</v>
      </c>
      <c r="C11" s="13">
        <v>1372</v>
      </c>
    </row>
    <row r="12" spans="1:4" s="6" customFormat="1" ht="17.25" customHeight="1" x14ac:dyDescent="0.25">
      <c r="A12" s="5" t="s">
        <v>1076</v>
      </c>
      <c r="B12" s="14">
        <v>27101</v>
      </c>
      <c r="C12" s="14">
        <v>32760</v>
      </c>
      <c r="D12" t="s">
        <v>1075</v>
      </c>
    </row>
    <row r="13" spans="1:4" x14ac:dyDescent="0.25">
      <c r="A13" s="1" t="s">
        <v>1074</v>
      </c>
      <c r="B13" s="13"/>
      <c r="C13" s="13"/>
    </row>
    <row r="14" spans="1:4" x14ac:dyDescent="0.25">
      <c r="A14" s="107" t="s">
        <v>1071</v>
      </c>
      <c r="B14" s="13">
        <v>26000</v>
      </c>
      <c r="C14" s="13">
        <v>28500</v>
      </c>
    </row>
    <row r="15" spans="1:4" x14ac:dyDescent="0.25">
      <c r="A15" s="107" t="s">
        <v>1073</v>
      </c>
      <c r="B15" s="13">
        <v>6166</v>
      </c>
      <c r="C15" s="13" t="s">
        <v>24</v>
      </c>
    </row>
    <row r="16" spans="1:4" s="6" customFormat="1" x14ac:dyDescent="0.25">
      <c r="A16" s="5" t="s">
        <v>32</v>
      </c>
      <c r="B16" s="14">
        <v>32166</v>
      </c>
      <c r="C16" s="14">
        <v>28500</v>
      </c>
    </row>
    <row r="17" spans="1:4" x14ac:dyDescent="0.25">
      <c r="A17" s="1" t="s">
        <v>1072</v>
      </c>
      <c r="B17" s="170"/>
      <c r="C17" s="73"/>
    </row>
    <row r="18" spans="1:4" x14ac:dyDescent="0.25">
      <c r="A18" s="107" t="s">
        <v>1071</v>
      </c>
      <c r="B18" s="13">
        <v>610117</v>
      </c>
      <c r="C18" s="13">
        <v>639244</v>
      </c>
    </row>
    <row r="19" spans="1:4" ht="32.25" customHeight="1" x14ac:dyDescent="0.25">
      <c r="A19" s="164" t="s">
        <v>1070</v>
      </c>
      <c r="B19" s="13">
        <v>5284</v>
      </c>
      <c r="C19" s="13">
        <v>4622</v>
      </c>
      <c r="D19" s="111" t="s">
        <v>1069</v>
      </c>
    </row>
    <row r="20" spans="1:4" x14ac:dyDescent="0.25">
      <c r="A20" s="107" t="s">
        <v>1068</v>
      </c>
      <c r="B20" s="13">
        <v>78921</v>
      </c>
      <c r="C20" s="13">
        <v>65676</v>
      </c>
    </row>
    <row r="21" spans="1:4" s="6" customFormat="1" x14ac:dyDescent="0.25">
      <c r="A21" s="5" t="s">
        <v>32</v>
      </c>
      <c r="B21" s="14">
        <v>694322</v>
      </c>
      <c r="C21" s="14">
        <v>709542</v>
      </c>
    </row>
    <row r="22" spans="1:4" x14ac:dyDescent="0.25">
      <c r="A22" s="1" t="s">
        <v>1067</v>
      </c>
      <c r="B22" s="170"/>
      <c r="C22" s="73"/>
    </row>
    <row r="23" spans="1:4" ht="17.25" customHeight="1" x14ac:dyDescent="0.25">
      <c r="A23" s="107" t="s">
        <v>1066</v>
      </c>
      <c r="B23" s="13">
        <v>55241</v>
      </c>
      <c r="C23" s="13">
        <v>101103</v>
      </c>
      <c r="D23" t="s">
        <v>1065</v>
      </c>
    </row>
    <row r="24" spans="1:4" x14ac:dyDescent="0.25">
      <c r="A24" s="107" t="s">
        <v>1062</v>
      </c>
      <c r="B24" s="13">
        <v>5399</v>
      </c>
      <c r="C24" s="13" t="s">
        <v>24</v>
      </c>
    </row>
    <row r="25" spans="1:4" s="4" customFormat="1" x14ac:dyDescent="0.25">
      <c r="A25" s="5" t="s">
        <v>35</v>
      </c>
      <c r="B25" s="14">
        <v>60640</v>
      </c>
      <c r="C25" s="14">
        <v>101103</v>
      </c>
    </row>
    <row r="26" spans="1:4" x14ac:dyDescent="0.25">
      <c r="A26" s="1" t="s">
        <v>1064</v>
      </c>
      <c r="B26" s="170"/>
      <c r="C26" s="73"/>
    </row>
    <row r="27" spans="1:4" x14ac:dyDescent="0.25">
      <c r="A27" s="107" t="s">
        <v>1063</v>
      </c>
      <c r="B27" s="13" t="s">
        <v>24</v>
      </c>
      <c r="C27" s="13" t="s">
        <v>24</v>
      </c>
    </row>
    <row r="28" spans="1:4" x14ac:dyDescent="0.25">
      <c r="A28" s="107" t="s">
        <v>1062</v>
      </c>
      <c r="B28" s="13" t="s">
        <v>24</v>
      </c>
      <c r="C28" s="13" t="s">
        <v>24</v>
      </c>
    </row>
    <row r="29" spans="1:4" s="4" customFormat="1" ht="17.25" customHeight="1" x14ac:dyDescent="0.25">
      <c r="A29" s="5" t="s">
        <v>969</v>
      </c>
      <c r="B29" s="14" t="s">
        <v>24</v>
      </c>
      <c r="C29" s="14" t="s">
        <v>24</v>
      </c>
      <c r="D29" t="s">
        <v>1061</v>
      </c>
    </row>
    <row r="30" spans="1:4" x14ac:dyDescent="0.25">
      <c r="A30" s="1" t="s">
        <v>1060</v>
      </c>
      <c r="B30" s="170"/>
      <c r="C30" s="73"/>
    </row>
    <row r="31" spans="1:4" x14ac:dyDescent="0.25">
      <c r="A31" s="107" t="s">
        <v>1059</v>
      </c>
      <c r="B31" s="13">
        <v>39232</v>
      </c>
      <c r="C31" s="13">
        <v>40187</v>
      </c>
    </row>
    <row r="32" spans="1:4" ht="17.25" customHeight="1" x14ac:dyDescent="0.25">
      <c r="A32" s="107" t="s">
        <v>1058</v>
      </c>
      <c r="B32" s="13" t="s">
        <v>24</v>
      </c>
      <c r="C32" s="13" t="s">
        <v>24</v>
      </c>
      <c r="D32" t="s">
        <v>1057</v>
      </c>
    </row>
    <row r="33" spans="1:4" ht="17.25" customHeight="1" x14ac:dyDescent="0.25">
      <c r="A33" s="107" t="s">
        <v>1056</v>
      </c>
      <c r="B33" s="13">
        <v>32341</v>
      </c>
      <c r="C33" s="13">
        <v>33041</v>
      </c>
      <c r="D33" t="s">
        <v>1055</v>
      </c>
    </row>
    <row r="34" spans="1:4" s="4" customFormat="1" x14ac:dyDescent="0.25">
      <c r="A34" s="5" t="s">
        <v>32</v>
      </c>
      <c r="B34" s="14">
        <v>71573</v>
      </c>
      <c r="C34" s="14">
        <v>73228</v>
      </c>
    </row>
    <row r="35" spans="1:4" x14ac:dyDescent="0.25">
      <c r="A35" s="1" t="s">
        <v>1054</v>
      </c>
      <c r="B35" s="170"/>
      <c r="C35" s="73"/>
    </row>
    <row r="36" spans="1:4" ht="17.25" customHeight="1" x14ac:dyDescent="0.25">
      <c r="A36" s="107" t="s">
        <v>1053</v>
      </c>
      <c r="B36" s="13">
        <v>448586</v>
      </c>
      <c r="C36" s="13">
        <v>395829</v>
      </c>
      <c r="D36" t="s">
        <v>1052</v>
      </c>
    </row>
    <row r="37" spans="1:4" x14ac:dyDescent="0.25">
      <c r="A37" s="107" t="s">
        <v>1051</v>
      </c>
      <c r="B37" s="13">
        <v>1230</v>
      </c>
      <c r="C37" s="13">
        <v>809</v>
      </c>
    </row>
    <row r="38" spans="1:4" x14ac:dyDescent="0.25">
      <c r="A38" s="107" t="s">
        <v>1050</v>
      </c>
      <c r="B38" s="13">
        <v>43537</v>
      </c>
      <c r="C38" s="13">
        <v>44950</v>
      </c>
    </row>
    <row r="39" spans="1:4" x14ac:dyDescent="0.25">
      <c r="A39" s="107" t="s">
        <v>1049</v>
      </c>
      <c r="B39" s="13">
        <v>99797</v>
      </c>
      <c r="C39" s="13">
        <v>116389</v>
      </c>
    </row>
    <row r="40" spans="1:4" s="4" customFormat="1" x14ac:dyDescent="0.25">
      <c r="A40" s="5" t="s">
        <v>32</v>
      </c>
      <c r="B40" s="14">
        <v>593150</v>
      </c>
      <c r="C40" s="14">
        <v>557977</v>
      </c>
    </row>
    <row r="41" spans="1:4" x14ac:dyDescent="0.25">
      <c r="A41" s="1" t="s">
        <v>1048</v>
      </c>
      <c r="B41" s="170"/>
      <c r="C41" s="73"/>
    </row>
    <row r="42" spans="1:4" x14ac:dyDescent="0.25">
      <c r="A42" s="107" t="s">
        <v>1047</v>
      </c>
      <c r="B42" s="13">
        <v>323</v>
      </c>
      <c r="C42" s="13">
        <v>2538</v>
      </c>
    </row>
    <row r="43" spans="1:4" x14ac:dyDescent="0.25">
      <c r="A43" s="107" t="s">
        <v>1046</v>
      </c>
      <c r="B43" s="13">
        <v>56</v>
      </c>
      <c r="C43" s="13">
        <v>107</v>
      </c>
    </row>
    <row r="44" spans="1:4" s="4" customFormat="1" x14ac:dyDescent="0.25">
      <c r="A44" s="5" t="s">
        <v>32</v>
      </c>
      <c r="B44" s="14">
        <v>379</v>
      </c>
      <c r="C44" s="14">
        <v>2645</v>
      </c>
    </row>
    <row r="45" spans="1:4" x14ac:dyDescent="0.25">
      <c r="A45" s="1" t="s">
        <v>1045</v>
      </c>
      <c r="B45" s="13">
        <v>5996</v>
      </c>
      <c r="C45" s="13">
        <v>22310</v>
      </c>
    </row>
    <row r="46" spans="1:4" x14ac:dyDescent="0.25">
      <c r="A46" s="1" t="s">
        <v>1044</v>
      </c>
      <c r="B46" s="170"/>
      <c r="C46" s="73"/>
    </row>
    <row r="47" spans="1:4" x14ac:dyDescent="0.25">
      <c r="A47" s="107" t="s">
        <v>1043</v>
      </c>
      <c r="B47" s="13">
        <v>13961</v>
      </c>
      <c r="C47" s="13">
        <v>13962</v>
      </c>
    </row>
    <row r="48" spans="1:4" x14ac:dyDescent="0.25">
      <c r="A48" s="107" t="s">
        <v>1042</v>
      </c>
      <c r="B48" s="13">
        <v>5400</v>
      </c>
      <c r="C48" s="13">
        <v>7769</v>
      </c>
    </row>
    <row r="49" spans="1:4" x14ac:dyDescent="0.25">
      <c r="A49" s="107" t="s">
        <v>1041</v>
      </c>
      <c r="B49" s="13">
        <v>26891</v>
      </c>
      <c r="C49" s="13">
        <v>4989</v>
      </c>
    </row>
    <row r="50" spans="1:4" x14ac:dyDescent="0.25">
      <c r="A50" s="107" t="s">
        <v>1040</v>
      </c>
      <c r="B50" s="13">
        <v>13067</v>
      </c>
      <c r="C50" s="13">
        <v>11187</v>
      </c>
    </row>
    <row r="51" spans="1:4" x14ac:dyDescent="0.25">
      <c r="A51" s="107" t="s">
        <v>1039</v>
      </c>
      <c r="B51" s="13" t="s">
        <v>24</v>
      </c>
      <c r="C51" s="13" t="s">
        <v>24</v>
      </c>
    </row>
    <row r="52" spans="1:4" ht="17.25" customHeight="1" x14ac:dyDescent="0.25">
      <c r="A52" s="107" t="s">
        <v>1038</v>
      </c>
      <c r="B52" s="13" t="s">
        <v>24</v>
      </c>
      <c r="C52" s="13" t="s">
        <v>24</v>
      </c>
      <c r="D52" t="s">
        <v>1037</v>
      </c>
    </row>
    <row r="53" spans="1:4" x14ac:dyDescent="0.25">
      <c r="A53" s="107" t="s">
        <v>1036</v>
      </c>
      <c r="B53" s="13">
        <v>5</v>
      </c>
      <c r="C53" s="13" t="s">
        <v>24</v>
      </c>
    </row>
    <row r="54" spans="1:4" ht="17.25" customHeight="1" x14ac:dyDescent="0.25">
      <c r="A54" s="107" t="s">
        <v>1035</v>
      </c>
      <c r="B54" s="13">
        <v>91599</v>
      </c>
      <c r="C54" s="13">
        <v>89062</v>
      </c>
      <c r="D54" t="s">
        <v>1034</v>
      </c>
    </row>
    <row r="55" spans="1:4" ht="17.25" customHeight="1" x14ac:dyDescent="0.25">
      <c r="A55" s="107" t="s">
        <v>1033</v>
      </c>
      <c r="B55" s="13">
        <v>16436</v>
      </c>
      <c r="C55" s="13">
        <v>19658</v>
      </c>
      <c r="D55" t="s">
        <v>1032</v>
      </c>
    </row>
    <row r="56" spans="1:4" x14ac:dyDescent="0.25">
      <c r="A56" s="107" t="s">
        <v>1031</v>
      </c>
      <c r="B56" s="13">
        <v>22684</v>
      </c>
      <c r="C56" s="13">
        <v>29094</v>
      </c>
    </row>
    <row r="57" spans="1:4" x14ac:dyDescent="0.25">
      <c r="A57" s="107" t="s">
        <v>1030</v>
      </c>
      <c r="B57" s="13">
        <v>738</v>
      </c>
      <c r="C57" s="13">
        <v>760</v>
      </c>
    </row>
    <row r="58" spans="1:4" s="4" customFormat="1" x14ac:dyDescent="0.25">
      <c r="A58" s="5" t="s">
        <v>32</v>
      </c>
      <c r="B58" s="14">
        <v>190781</v>
      </c>
      <c r="C58" s="14">
        <v>176481</v>
      </c>
    </row>
    <row r="59" spans="1:4" ht="17.25" customHeight="1" x14ac:dyDescent="0.25">
      <c r="A59" s="1" t="s">
        <v>1029</v>
      </c>
      <c r="B59" s="14" t="s">
        <v>24</v>
      </c>
      <c r="C59" s="14">
        <v>12730</v>
      </c>
      <c r="D59" t="s">
        <v>1028</v>
      </c>
    </row>
    <row r="60" spans="1:4" x14ac:dyDescent="0.25">
      <c r="A60" s="1" t="s">
        <v>1027</v>
      </c>
      <c r="B60" s="170"/>
      <c r="C60" s="73"/>
    </row>
    <row r="61" spans="1:4" x14ac:dyDescent="0.25">
      <c r="A61" s="107" t="s">
        <v>1026</v>
      </c>
      <c r="B61" s="13">
        <v>69438</v>
      </c>
      <c r="C61" s="13">
        <v>68704</v>
      </c>
    </row>
    <row r="62" spans="1:4" x14ac:dyDescent="0.25">
      <c r="A62" s="107" t="s">
        <v>1025</v>
      </c>
      <c r="B62" s="13">
        <v>74671</v>
      </c>
      <c r="C62" s="13">
        <v>71868</v>
      </c>
    </row>
    <row r="63" spans="1:4" x14ac:dyDescent="0.25">
      <c r="A63" s="107" t="s">
        <v>1024</v>
      </c>
      <c r="B63" s="13">
        <v>8068</v>
      </c>
      <c r="C63" s="13">
        <v>8510</v>
      </c>
    </row>
    <row r="64" spans="1:4" x14ac:dyDescent="0.25">
      <c r="A64" s="107" t="s">
        <v>1023</v>
      </c>
      <c r="B64" s="13">
        <v>1000</v>
      </c>
      <c r="C64" s="13">
        <v>1000</v>
      </c>
    </row>
    <row r="65" spans="1:4" ht="17.25" customHeight="1" x14ac:dyDescent="0.25">
      <c r="A65" s="107" t="s">
        <v>1022</v>
      </c>
      <c r="B65" s="13">
        <v>5072</v>
      </c>
      <c r="C65" s="13">
        <v>5030</v>
      </c>
      <c r="D65" t="s">
        <v>1021</v>
      </c>
    </row>
    <row r="66" spans="1:4" x14ac:dyDescent="0.25">
      <c r="A66" s="107" t="s">
        <v>1020</v>
      </c>
      <c r="B66" s="13">
        <v>21150</v>
      </c>
      <c r="C66" s="13">
        <v>22400</v>
      </c>
    </row>
    <row r="67" spans="1:4" s="4" customFormat="1" x14ac:dyDescent="0.25">
      <c r="A67" s="5" t="s">
        <v>32</v>
      </c>
      <c r="B67" s="14">
        <v>179399</v>
      </c>
      <c r="C67" s="14">
        <v>177512</v>
      </c>
    </row>
    <row r="68" spans="1:4" x14ac:dyDescent="0.25">
      <c r="A68" s="1" t="s">
        <v>1019</v>
      </c>
      <c r="B68" s="14">
        <v>60494</v>
      </c>
      <c r="C68" s="14">
        <v>77808</v>
      </c>
    </row>
    <row r="69" spans="1:4" x14ac:dyDescent="0.25">
      <c r="A69" s="1" t="s">
        <v>1018</v>
      </c>
      <c r="B69" s="170"/>
      <c r="C69" s="73"/>
    </row>
    <row r="70" spans="1:4" x14ac:dyDescent="0.25">
      <c r="A70" s="107" t="s">
        <v>1017</v>
      </c>
      <c r="B70" s="170"/>
      <c r="C70" s="73"/>
    </row>
    <row r="71" spans="1:4" x14ac:dyDescent="0.25">
      <c r="A71" s="166" t="s">
        <v>1016</v>
      </c>
      <c r="B71" s="13">
        <v>353610</v>
      </c>
      <c r="C71" s="13">
        <v>366910</v>
      </c>
    </row>
    <row r="72" spans="1:4" x14ac:dyDescent="0.25">
      <c r="A72" s="166" t="s">
        <v>1015</v>
      </c>
      <c r="B72" s="13" t="s">
        <v>24</v>
      </c>
      <c r="C72" s="13" t="s">
        <v>24</v>
      </c>
    </row>
    <row r="73" spans="1:4" s="4" customFormat="1" ht="17.25" customHeight="1" x14ac:dyDescent="0.25">
      <c r="A73" s="165" t="s">
        <v>1014</v>
      </c>
      <c r="B73" s="14">
        <v>353610</v>
      </c>
      <c r="C73" s="14">
        <v>366910</v>
      </c>
      <c r="D73" t="s">
        <v>1013</v>
      </c>
    </row>
    <row r="74" spans="1:4" x14ac:dyDescent="0.25">
      <c r="A74" s="107" t="s">
        <v>1012</v>
      </c>
      <c r="B74" s="13">
        <v>2000</v>
      </c>
      <c r="C74" s="13">
        <v>2000</v>
      </c>
    </row>
    <row r="75" spans="1:4" x14ac:dyDescent="0.25">
      <c r="A75" s="107" t="s">
        <v>1011</v>
      </c>
      <c r="B75" s="13">
        <v>107939</v>
      </c>
      <c r="C75" s="13">
        <v>121628</v>
      </c>
    </row>
    <row r="76" spans="1:4" x14ac:dyDescent="0.25">
      <c r="A76" s="107" t="s">
        <v>1010</v>
      </c>
      <c r="B76" s="13">
        <v>103426</v>
      </c>
      <c r="C76" s="13">
        <v>106812</v>
      </c>
    </row>
    <row r="77" spans="1:4" ht="17.25" customHeight="1" x14ac:dyDescent="0.25">
      <c r="A77" s="107" t="s">
        <v>1009</v>
      </c>
      <c r="B77" s="13">
        <v>193138</v>
      </c>
      <c r="C77" s="13">
        <v>77465</v>
      </c>
      <c r="D77" t="s">
        <v>1008</v>
      </c>
    </row>
    <row r="78" spans="1:4" s="4" customFormat="1" x14ac:dyDescent="0.25">
      <c r="A78" s="5" t="s">
        <v>1007</v>
      </c>
      <c r="B78" s="14">
        <v>760113</v>
      </c>
      <c r="C78" s="14">
        <v>674815</v>
      </c>
    </row>
    <row r="79" spans="1:4" x14ac:dyDescent="0.25">
      <c r="A79" s="1" t="s">
        <v>1006</v>
      </c>
      <c r="B79" s="13" t="s">
        <v>24</v>
      </c>
      <c r="C79" s="13" t="s">
        <v>24</v>
      </c>
    </row>
    <row r="80" spans="1:4" x14ac:dyDescent="0.25">
      <c r="A80" s="1" t="s">
        <v>1005</v>
      </c>
      <c r="B80" s="14">
        <v>80022</v>
      </c>
      <c r="C80" s="14">
        <v>89209</v>
      </c>
    </row>
    <row r="81" spans="1:4" x14ac:dyDescent="0.25">
      <c r="A81" s="1" t="s">
        <v>1004</v>
      </c>
      <c r="B81" s="14">
        <v>25610</v>
      </c>
      <c r="C81" s="14">
        <v>27100</v>
      </c>
    </row>
    <row r="82" spans="1:4" x14ac:dyDescent="0.25">
      <c r="A82" s="1" t="s">
        <v>1003</v>
      </c>
      <c r="B82" s="14">
        <v>387</v>
      </c>
      <c r="C82" s="14">
        <v>11270</v>
      </c>
    </row>
    <row r="83" spans="1:4" x14ac:dyDescent="0.25">
      <c r="A83" s="1" t="s">
        <v>1002</v>
      </c>
      <c r="B83" s="14" t="s">
        <v>24</v>
      </c>
      <c r="C83" s="14" t="s">
        <v>24</v>
      </c>
    </row>
    <row r="84" spans="1:4" x14ac:dyDescent="0.25">
      <c r="A84" s="1" t="s">
        <v>1001</v>
      </c>
      <c r="B84" s="170"/>
      <c r="C84" s="73"/>
    </row>
    <row r="85" spans="1:4" ht="17.25" customHeight="1" x14ac:dyDescent="0.25">
      <c r="A85" s="107" t="s">
        <v>1000</v>
      </c>
      <c r="B85" s="13" t="s">
        <v>24</v>
      </c>
      <c r="C85" s="13" t="s">
        <v>24</v>
      </c>
      <c r="D85" t="s">
        <v>999</v>
      </c>
    </row>
    <row r="86" spans="1:4" ht="17.25" customHeight="1" x14ac:dyDescent="0.25">
      <c r="A86" s="107" t="s">
        <v>998</v>
      </c>
      <c r="B86" s="13">
        <v>13442</v>
      </c>
      <c r="C86" s="13">
        <v>16540</v>
      </c>
      <c r="D86" t="s">
        <v>997</v>
      </c>
    </row>
    <row r="87" spans="1:4" s="4" customFormat="1" x14ac:dyDescent="0.25">
      <c r="A87" s="5" t="s">
        <v>32</v>
      </c>
      <c r="B87" s="14">
        <v>13442</v>
      </c>
      <c r="C87" s="14">
        <v>16540</v>
      </c>
    </row>
    <row r="88" spans="1:4" x14ac:dyDescent="0.25">
      <c r="A88" s="1" t="s">
        <v>996</v>
      </c>
      <c r="B88" s="170"/>
      <c r="C88" s="73"/>
    </row>
    <row r="89" spans="1:4" x14ac:dyDescent="0.25">
      <c r="A89" s="107" t="s">
        <v>995</v>
      </c>
      <c r="B89" s="13">
        <v>96630</v>
      </c>
      <c r="C89" s="13">
        <v>111673</v>
      </c>
    </row>
    <row r="90" spans="1:4" x14ac:dyDescent="0.25">
      <c r="A90" s="107" t="s">
        <v>994</v>
      </c>
      <c r="B90" s="13">
        <v>275548</v>
      </c>
      <c r="C90" s="13">
        <v>406096</v>
      </c>
    </row>
    <row r="91" spans="1:4" x14ac:dyDescent="0.25">
      <c r="A91" s="107" t="s">
        <v>993</v>
      </c>
      <c r="B91" s="13" t="s">
        <v>24</v>
      </c>
      <c r="C91" s="13" t="s">
        <v>24</v>
      </c>
    </row>
    <row r="92" spans="1:4" s="4" customFormat="1" x14ac:dyDescent="0.25">
      <c r="A92" s="5" t="s">
        <v>32</v>
      </c>
      <c r="B92" s="14">
        <v>372178</v>
      </c>
      <c r="C92" s="14">
        <v>517769</v>
      </c>
    </row>
    <row r="93" spans="1:4" ht="45" customHeight="1" x14ac:dyDescent="0.25">
      <c r="A93" s="20" t="s">
        <v>992</v>
      </c>
      <c r="B93" s="14" t="s">
        <v>24</v>
      </c>
      <c r="C93" s="14" t="s">
        <v>24</v>
      </c>
    </row>
    <row r="94" spans="1:4" ht="17.25" customHeight="1" x14ac:dyDescent="0.25">
      <c r="A94" s="1" t="s">
        <v>991</v>
      </c>
      <c r="B94" s="14">
        <v>52294</v>
      </c>
      <c r="C94" s="14">
        <v>48010</v>
      </c>
      <c r="D94" t="s">
        <v>990</v>
      </c>
    </row>
    <row r="95" spans="1:4" x14ac:dyDescent="0.25">
      <c r="A95" s="1" t="s">
        <v>989</v>
      </c>
      <c r="B95" s="14">
        <v>196003</v>
      </c>
      <c r="C95" s="14">
        <v>572404</v>
      </c>
    </row>
    <row r="96" spans="1:4" ht="17.25" customHeight="1" x14ac:dyDescent="0.25">
      <c r="A96" s="1" t="s">
        <v>988</v>
      </c>
      <c r="B96" s="14">
        <v>99454</v>
      </c>
      <c r="C96" s="14">
        <v>85358</v>
      </c>
      <c r="D96" t="s">
        <v>987</v>
      </c>
    </row>
    <row r="97" spans="1:3" x14ac:dyDescent="0.25">
      <c r="A97" s="1" t="s">
        <v>986</v>
      </c>
      <c r="B97" s="14" t="s">
        <v>24</v>
      </c>
      <c r="C97" s="14" t="s">
        <v>24</v>
      </c>
    </row>
    <row r="98" spans="1:3" x14ac:dyDescent="0.25">
      <c r="A98" s="5" t="s">
        <v>878</v>
      </c>
      <c r="B98" s="14">
        <v>3515504</v>
      </c>
      <c r="C98" s="14">
        <v>4015071</v>
      </c>
    </row>
    <row r="99" spans="1:3" x14ac:dyDescent="0.25">
      <c r="A99" s="5" t="s">
        <v>985</v>
      </c>
      <c r="B99" s="14">
        <v>3220048</v>
      </c>
      <c r="C99" s="14">
        <v>3357309</v>
      </c>
    </row>
  </sheetData>
  <mergeCells count="16">
    <mergeCell ref="B22:C22"/>
    <mergeCell ref="A2:A3"/>
    <mergeCell ref="B3:C3"/>
    <mergeCell ref="B4:C4"/>
    <mergeCell ref="B5:C5"/>
    <mergeCell ref="B17:C17"/>
    <mergeCell ref="B69:C69"/>
    <mergeCell ref="B70:C70"/>
    <mergeCell ref="B84:C84"/>
    <mergeCell ref="B88:C88"/>
    <mergeCell ref="B26:C26"/>
    <mergeCell ref="B30:C30"/>
    <mergeCell ref="B35:C35"/>
    <mergeCell ref="B41:C41"/>
    <mergeCell ref="B46:C46"/>
    <mergeCell ref="B60:C6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3"/>
  <sheetViews>
    <sheetView workbookViewId="0">
      <selection activeCell="A13" sqref="A13"/>
    </sheetView>
  </sheetViews>
  <sheetFormatPr defaultRowHeight="15" x14ac:dyDescent="0.25"/>
  <cols>
    <col min="1" max="1" width="29.28515625" customWidth="1"/>
    <col min="2" max="2" width="6.140625" customWidth="1"/>
    <col min="3" max="33" width="5.42578125" customWidth="1"/>
  </cols>
  <sheetData>
    <row r="1" spans="1:33" x14ac:dyDescent="0.25">
      <c r="A1" s="4" t="s">
        <v>55</v>
      </c>
    </row>
    <row r="2" spans="1:33" ht="14.45" customHeight="1" x14ac:dyDescent="0.25">
      <c r="A2" s="46" t="s">
        <v>56</v>
      </c>
      <c r="B2" s="47" t="s">
        <v>41</v>
      </c>
      <c r="C2" s="46" t="s">
        <v>42</v>
      </c>
      <c r="D2" s="46"/>
      <c r="E2" s="46" t="s">
        <v>43</v>
      </c>
      <c r="F2" s="46"/>
      <c r="G2" s="46"/>
      <c r="H2" s="46"/>
      <c r="I2" s="46"/>
      <c r="J2" s="46"/>
      <c r="K2" s="46"/>
      <c r="L2" s="46"/>
      <c r="M2" s="46"/>
      <c r="N2" s="46"/>
      <c r="O2" s="46"/>
      <c r="P2" s="46"/>
      <c r="Q2" s="46"/>
      <c r="R2" s="46"/>
      <c r="S2" s="46"/>
      <c r="T2" s="46"/>
      <c r="U2" s="46"/>
      <c r="V2" s="46"/>
      <c r="W2" s="46" t="s">
        <v>44</v>
      </c>
      <c r="X2" s="46"/>
      <c r="Y2" s="46"/>
      <c r="Z2" s="46"/>
      <c r="AA2" s="46"/>
      <c r="AB2" s="46"/>
      <c r="AC2" s="51" t="s">
        <v>45</v>
      </c>
      <c r="AD2" s="52"/>
      <c r="AE2" s="52"/>
      <c r="AF2" s="52"/>
      <c r="AG2" s="53"/>
    </row>
    <row r="3" spans="1:33" s="16" customFormat="1" ht="40.15" customHeight="1" x14ac:dyDescent="0.25">
      <c r="A3" s="46"/>
      <c r="B3" s="47"/>
      <c r="C3" s="47" t="s">
        <v>29</v>
      </c>
      <c r="D3" s="47" t="s">
        <v>31</v>
      </c>
      <c r="E3" s="47" t="s">
        <v>58</v>
      </c>
      <c r="F3" s="47"/>
      <c r="G3" s="47" t="s">
        <v>59</v>
      </c>
      <c r="H3" s="47"/>
      <c r="I3" s="47" t="s">
        <v>60</v>
      </c>
      <c r="J3" s="47"/>
      <c r="K3" s="47" t="s">
        <v>61</v>
      </c>
      <c r="L3" s="47"/>
      <c r="M3" s="47" t="s">
        <v>62</v>
      </c>
      <c r="N3" s="47"/>
      <c r="O3" s="47" t="s">
        <v>63</v>
      </c>
      <c r="P3" s="47"/>
      <c r="Q3" s="47" t="s">
        <v>64</v>
      </c>
      <c r="R3" s="47"/>
      <c r="S3" s="49" t="s">
        <v>65</v>
      </c>
      <c r="T3" s="50"/>
      <c r="U3" s="49" t="s">
        <v>68</v>
      </c>
      <c r="V3" s="50"/>
      <c r="W3" s="46" t="s">
        <v>46</v>
      </c>
      <c r="X3" s="46"/>
      <c r="Y3" s="46" t="s">
        <v>47</v>
      </c>
      <c r="Z3" s="46"/>
      <c r="AA3" s="46" t="s">
        <v>48</v>
      </c>
      <c r="AB3" s="46"/>
      <c r="AC3" s="47" t="s">
        <v>49</v>
      </c>
      <c r="AD3" s="47" t="s">
        <v>50</v>
      </c>
      <c r="AE3" s="47" t="s">
        <v>51</v>
      </c>
      <c r="AF3" s="47" t="s">
        <v>52</v>
      </c>
      <c r="AG3" s="48" t="s">
        <v>32</v>
      </c>
    </row>
    <row r="4" spans="1:33" x14ac:dyDescent="0.25">
      <c r="A4" s="46"/>
      <c r="B4" s="47"/>
      <c r="C4" s="47"/>
      <c r="D4" s="47"/>
      <c r="E4" s="46" t="s">
        <v>57</v>
      </c>
      <c r="F4" s="46"/>
      <c r="G4" s="46"/>
      <c r="H4" s="46"/>
      <c r="I4" s="46"/>
      <c r="J4" s="46"/>
      <c r="K4" s="46"/>
      <c r="L4" s="46"/>
      <c r="M4" s="46"/>
      <c r="N4" s="46"/>
      <c r="O4" s="46"/>
      <c r="P4" s="46"/>
      <c r="Q4" s="46"/>
      <c r="R4" s="46"/>
      <c r="S4" s="46"/>
      <c r="T4" s="46"/>
      <c r="U4" s="46"/>
      <c r="V4" s="46"/>
      <c r="W4" s="46"/>
      <c r="X4" s="46"/>
      <c r="Y4" s="46"/>
      <c r="Z4" s="46"/>
      <c r="AA4" s="46"/>
      <c r="AB4" s="46"/>
      <c r="AC4" s="47"/>
      <c r="AD4" s="47"/>
      <c r="AE4" s="47"/>
      <c r="AF4" s="47"/>
      <c r="AG4" s="48"/>
    </row>
    <row r="5" spans="1:33" x14ac:dyDescent="0.25">
      <c r="A5" s="46"/>
      <c r="B5" s="47"/>
      <c r="C5" s="47"/>
      <c r="D5" s="47"/>
      <c r="E5" s="11" t="s">
        <v>53</v>
      </c>
      <c r="F5" s="11" t="s">
        <v>54</v>
      </c>
      <c r="G5" s="11" t="s">
        <v>53</v>
      </c>
      <c r="H5" s="11" t="s">
        <v>54</v>
      </c>
      <c r="I5" s="11" t="s">
        <v>53</v>
      </c>
      <c r="J5" s="11" t="s">
        <v>54</v>
      </c>
      <c r="K5" s="11" t="s">
        <v>53</v>
      </c>
      <c r="L5" s="11" t="s">
        <v>54</v>
      </c>
      <c r="M5" s="11" t="s">
        <v>53</v>
      </c>
      <c r="N5" s="11" t="s">
        <v>54</v>
      </c>
      <c r="O5" s="11" t="s">
        <v>53</v>
      </c>
      <c r="P5" s="11" t="s">
        <v>54</v>
      </c>
      <c r="Q5" s="11" t="s">
        <v>53</v>
      </c>
      <c r="R5" s="11" t="s">
        <v>54</v>
      </c>
      <c r="S5" s="11" t="s">
        <v>53</v>
      </c>
      <c r="T5" s="11" t="s">
        <v>54</v>
      </c>
      <c r="U5" s="11" t="s">
        <v>53</v>
      </c>
      <c r="V5" s="11" t="s">
        <v>54</v>
      </c>
      <c r="W5" s="11" t="s">
        <v>53</v>
      </c>
      <c r="X5" s="11" t="s">
        <v>54</v>
      </c>
      <c r="Y5" s="11" t="s">
        <v>53</v>
      </c>
      <c r="Z5" s="11" t="s">
        <v>54</v>
      </c>
      <c r="AA5" s="11" t="s">
        <v>53</v>
      </c>
      <c r="AB5" s="11" t="s">
        <v>54</v>
      </c>
      <c r="AC5" s="47"/>
      <c r="AD5" s="47"/>
      <c r="AE5" s="47"/>
      <c r="AF5" s="47"/>
      <c r="AG5" s="48"/>
    </row>
    <row r="6" spans="1:33" x14ac:dyDescent="0.25">
      <c r="A6" s="54">
        <v>1905</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6"/>
    </row>
    <row r="7" spans="1:33" ht="30" x14ac:dyDescent="0.25">
      <c r="A7" s="17" t="s">
        <v>67</v>
      </c>
      <c r="B7" s="14">
        <v>2</v>
      </c>
      <c r="C7" s="13">
        <v>2</v>
      </c>
      <c r="D7" s="13" t="s">
        <v>24</v>
      </c>
      <c r="E7" s="13" t="s">
        <v>24</v>
      </c>
      <c r="F7" s="13" t="s">
        <v>24</v>
      </c>
      <c r="G7" s="13">
        <v>1</v>
      </c>
      <c r="H7" s="13" t="s">
        <v>24</v>
      </c>
      <c r="I7" s="13">
        <v>1</v>
      </c>
      <c r="J7" s="13" t="s">
        <v>24</v>
      </c>
      <c r="K7" s="13" t="s">
        <v>24</v>
      </c>
      <c r="L7" s="13" t="s">
        <v>24</v>
      </c>
      <c r="M7" s="13" t="s">
        <v>24</v>
      </c>
      <c r="N7" s="13" t="s">
        <v>24</v>
      </c>
      <c r="O7" s="13" t="s">
        <v>24</v>
      </c>
      <c r="P7" s="13" t="s">
        <v>24</v>
      </c>
      <c r="Q7" s="13" t="s">
        <v>24</v>
      </c>
      <c r="R7" s="13" t="s">
        <v>24</v>
      </c>
      <c r="S7" s="13" t="s">
        <v>24</v>
      </c>
      <c r="T7" s="13" t="s">
        <v>24</v>
      </c>
      <c r="U7" s="13" t="s">
        <v>24</v>
      </c>
      <c r="V7" s="13" t="s">
        <v>24</v>
      </c>
      <c r="W7" s="13">
        <v>1</v>
      </c>
      <c r="X7" s="13" t="s">
        <v>24</v>
      </c>
      <c r="Y7" s="13">
        <v>1</v>
      </c>
      <c r="Z7" s="13" t="s">
        <v>24</v>
      </c>
      <c r="AA7" s="13" t="s">
        <v>24</v>
      </c>
      <c r="AB7" s="13" t="s">
        <v>24</v>
      </c>
      <c r="AC7" s="13">
        <v>2</v>
      </c>
      <c r="AD7" s="13" t="s">
        <v>24</v>
      </c>
      <c r="AE7" s="13" t="s">
        <v>24</v>
      </c>
      <c r="AF7" s="13" t="s">
        <v>24</v>
      </c>
      <c r="AG7" s="14">
        <v>2</v>
      </c>
    </row>
    <row r="8" spans="1:33" x14ac:dyDescent="0.25">
      <c r="A8" s="12" t="s">
        <v>66</v>
      </c>
      <c r="B8" s="14">
        <v>221</v>
      </c>
      <c r="C8" s="13">
        <v>163</v>
      </c>
      <c r="D8" s="13">
        <v>58</v>
      </c>
      <c r="E8" s="13">
        <v>3</v>
      </c>
      <c r="F8" s="13">
        <v>1</v>
      </c>
      <c r="G8" s="13">
        <v>1</v>
      </c>
      <c r="H8" s="13" t="s">
        <v>24</v>
      </c>
      <c r="I8" s="13">
        <v>23</v>
      </c>
      <c r="J8" s="13">
        <v>1</v>
      </c>
      <c r="K8" s="13">
        <v>68</v>
      </c>
      <c r="L8" s="13">
        <v>16</v>
      </c>
      <c r="M8" s="13">
        <v>47</v>
      </c>
      <c r="N8" s="13">
        <v>18</v>
      </c>
      <c r="O8" s="13">
        <v>16</v>
      </c>
      <c r="P8" s="13">
        <v>13</v>
      </c>
      <c r="Q8" s="13">
        <v>3</v>
      </c>
      <c r="R8" s="13">
        <v>7</v>
      </c>
      <c r="S8" s="13">
        <v>1</v>
      </c>
      <c r="T8" s="13">
        <v>1</v>
      </c>
      <c r="U8" s="13">
        <v>1</v>
      </c>
      <c r="V8" s="13">
        <v>1</v>
      </c>
      <c r="W8" s="13">
        <v>10</v>
      </c>
      <c r="X8" s="13">
        <v>19</v>
      </c>
      <c r="Y8" s="13">
        <v>145</v>
      </c>
      <c r="Z8" s="13" t="s">
        <v>24</v>
      </c>
      <c r="AA8" s="13">
        <v>8</v>
      </c>
      <c r="AB8" s="13">
        <v>39</v>
      </c>
      <c r="AC8" s="13">
        <v>179</v>
      </c>
      <c r="AD8" s="13">
        <v>1</v>
      </c>
      <c r="AE8" s="13">
        <v>1</v>
      </c>
      <c r="AF8" s="13">
        <v>40</v>
      </c>
      <c r="AG8" s="14">
        <v>221</v>
      </c>
    </row>
    <row r="9" spans="1:33" x14ac:dyDescent="0.25">
      <c r="A9" s="45">
        <v>1906</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row>
    <row r="10" spans="1:33" ht="30" x14ac:dyDescent="0.25">
      <c r="A10" s="17" t="s">
        <v>67</v>
      </c>
      <c r="B10" s="14" t="s">
        <v>24</v>
      </c>
      <c r="C10" s="13" t="s">
        <v>24</v>
      </c>
      <c r="D10" s="13" t="s">
        <v>24</v>
      </c>
      <c r="E10" s="13" t="s">
        <v>24</v>
      </c>
      <c r="F10" s="13" t="s">
        <v>24</v>
      </c>
      <c r="G10" s="13" t="s">
        <v>24</v>
      </c>
      <c r="H10" s="13" t="s">
        <v>24</v>
      </c>
      <c r="I10" s="13" t="s">
        <v>24</v>
      </c>
      <c r="J10" s="13" t="s">
        <v>24</v>
      </c>
      <c r="K10" s="13" t="s">
        <v>24</v>
      </c>
      <c r="L10" s="13" t="s">
        <v>24</v>
      </c>
      <c r="M10" s="13" t="s">
        <v>24</v>
      </c>
      <c r="N10" s="13" t="s">
        <v>24</v>
      </c>
      <c r="O10" s="13" t="s">
        <v>24</v>
      </c>
      <c r="P10" s="13" t="s">
        <v>24</v>
      </c>
      <c r="Q10" s="13" t="s">
        <v>24</v>
      </c>
      <c r="R10" s="13" t="s">
        <v>24</v>
      </c>
      <c r="S10" s="13" t="s">
        <v>24</v>
      </c>
      <c r="T10" s="13" t="s">
        <v>24</v>
      </c>
      <c r="U10" s="13" t="s">
        <v>24</v>
      </c>
      <c r="V10" s="13" t="s">
        <v>24</v>
      </c>
      <c r="W10" s="13" t="s">
        <v>24</v>
      </c>
      <c r="X10" s="13" t="s">
        <v>24</v>
      </c>
      <c r="Y10" s="13" t="s">
        <v>24</v>
      </c>
      <c r="Z10" s="13" t="s">
        <v>24</v>
      </c>
      <c r="AA10" s="13" t="s">
        <v>24</v>
      </c>
      <c r="AB10" s="13" t="s">
        <v>24</v>
      </c>
      <c r="AC10" s="13" t="s">
        <v>24</v>
      </c>
      <c r="AD10" s="13" t="s">
        <v>24</v>
      </c>
      <c r="AE10" s="13" t="s">
        <v>24</v>
      </c>
      <c r="AF10" s="13" t="s">
        <v>24</v>
      </c>
      <c r="AG10" s="19" t="s">
        <v>24</v>
      </c>
    </row>
    <row r="11" spans="1:33" x14ac:dyDescent="0.25">
      <c r="A11" s="12" t="s">
        <v>66</v>
      </c>
      <c r="B11" s="14">
        <v>78</v>
      </c>
      <c r="C11" s="13">
        <v>60</v>
      </c>
      <c r="D11" s="13">
        <v>18</v>
      </c>
      <c r="E11" s="13" t="s">
        <v>24</v>
      </c>
      <c r="F11" s="13" t="s">
        <v>24</v>
      </c>
      <c r="G11" s="13">
        <v>1</v>
      </c>
      <c r="H11" s="13" t="s">
        <v>24</v>
      </c>
      <c r="I11" s="13">
        <v>7</v>
      </c>
      <c r="J11" s="13">
        <v>3</v>
      </c>
      <c r="K11" s="13">
        <v>25</v>
      </c>
      <c r="L11" s="13">
        <v>5</v>
      </c>
      <c r="M11" s="13">
        <v>19</v>
      </c>
      <c r="N11" s="13">
        <v>4</v>
      </c>
      <c r="O11" s="13">
        <v>6</v>
      </c>
      <c r="P11" s="13">
        <v>2</v>
      </c>
      <c r="Q11" s="13">
        <v>2</v>
      </c>
      <c r="R11" s="13">
        <v>3</v>
      </c>
      <c r="S11" s="13" t="s">
        <v>24</v>
      </c>
      <c r="T11" s="13">
        <v>1</v>
      </c>
      <c r="U11" s="13" t="s">
        <v>24</v>
      </c>
      <c r="V11" s="13" t="s">
        <v>24</v>
      </c>
      <c r="W11" s="13">
        <v>5</v>
      </c>
      <c r="X11" s="13">
        <v>10</v>
      </c>
      <c r="Y11" s="13">
        <v>53</v>
      </c>
      <c r="Z11" s="13" t="s">
        <v>24</v>
      </c>
      <c r="AA11" s="13">
        <v>2</v>
      </c>
      <c r="AB11" s="13">
        <v>8</v>
      </c>
      <c r="AC11" s="13">
        <v>73</v>
      </c>
      <c r="AD11" s="13" t="s">
        <v>24</v>
      </c>
      <c r="AE11" s="13" t="s">
        <v>24</v>
      </c>
      <c r="AF11" s="13">
        <v>5</v>
      </c>
      <c r="AG11" s="19">
        <v>78</v>
      </c>
    </row>
    <row r="13" spans="1:33" x14ac:dyDescent="0.25">
      <c r="A13" t="s">
        <v>69</v>
      </c>
    </row>
  </sheetData>
  <mergeCells count="28">
    <mergeCell ref="AG3:AG5"/>
    <mergeCell ref="S3:T3"/>
    <mergeCell ref="U3:V3"/>
    <mergeCell ref="AC2:AG2"/>
    <mergeCell ref="A6:AG6"/>
    <mergeCell ref="B2:B5"/>
    <mergeCell ref="C2:D2"/>
    <mergeCell ref="W2:AB2"/>
    <mergeCell ref="C3:C5"/>
    <mergeCell ref="D3:D5"/>
    <mergeCell ref="G3:H3"/>
    <mergeCell ref="I3:J3"/>
    <mergeCell ref="A9:AG9"/>
    <mergeCell ref="E2:V2"/>
    <mergeCell ref="E4:V4"/>
    <mergeCell ref="E3:F3"/>
    <mergeCell ref="Q3:R3"/>
    <mergeCell ref="AA3:AB4"/>
    <mergeCell ref="AC3:AC5"/>
    <mergeCell ref="AD3:AD5"/>
    <mergeCell ref="AE3:AE5"/>
    <mergeCell ref="AF3:AF5"/>
    <mergeCell ref="K3:L3"/>
    <mergeCell ref="M3:N3"/>
    <mergeCell ref="O3:P3"/>
    <mergeCell ref="W3:X4"/>
    <mergeCell ref="Y3:Z4"/>
    <mergeCell ref="A2:A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3CB4-01E3-4265-B42A-198462EBF887}">
  <dimension ref="A1:G14"/>
  <sheetViews>
    <sheetView workbookViewId="0"/>
  </sheetViews>
  <sheetFormatPr defaultRowHeight="15" x14ac:dyDescent="0.25"/>
  <cols>
    <col min="1" max="1" width="18.28515625" customWidth="1"/>
    <col min="2" max="7" width="13" customWidth="1"/>
  </cols>
  <sheetData>
    <row r="1" spans="1:7" x14ac:dyDescent="0.25">
      <c r="A1" s="4" t="s">
        <v>1098</v>
      </c>
    </row>
    <row r="2" spans="1:7" s="10" customFormat="1" ht="45" customHeight="1" x14ac:dyDescent="0.25">
      <c r="A2" s="46"/>
      <c r="B2" s="46" t="s">
        <v>1097</v>
      </c>
      <c r="C2" s="28" t="s">
        <v>1096</v>
      </c>
      <c r="D2" s="28" t="s">
        <v>1095</v>
      </c>
      <c r="E2" s="28" t="s">
        <v>1094</v>
      </c>
      <c r="F2" s="28" t="s">
        <v>7</v>
      </c>
      <c r="G2" s="46" t="s">
        <v>1093</v>
      </c>
    </row>
    <row r="3" spans="1:7" s="10" customFormat="1" x14ac:dyDescent="0.25">
      <c r="A3" s="76"/>
      <c r="B3" s="76"/>
      <c r="C3" s="46" t="s">
        <v>1092</v>
      </c>
      <c r="D3" s="81"/>
      <c r="E3" s="81"/>
      <c r="F3" s="73"/>
      <c r="G3" s="76"/>
    </row>
    <row r="4" spans="1:7" s="10" customFormat="1" x14ac:dyDescent="0.25">
      <c r="A4" s="28"/>
      <c r="B4" s="46" t="s">
        <v>695</v>
      </c>
      <c r="C4" s="81"/>
      <c r="D4" s="81"/>
      <c r="E4" s="81"/>
      <c r="F4" s="81"/>
      <c r="G4" s="73"/>
    </row>
    <row r="5" spans="1:7" x14ac:dyDescent="0.25">
      <c r="A5" s="20" t="s">
        <v>1091</v>
      </c>
      <c r="B5" s="171"/>
      <c r="C5" s="81"/>
      <c r="D5" s="81"/>
      <c r="E5" s="81"/>
      <c r="F5" s="81"/>
      <c r="G5" s="73"/>
    </row>
    <row r="6" spans="1:7" x14ac:dyDescent="0.25">
      <c r="A6" s="164" t="s">
        <v>1090</v>
      </c>
      <c r="B6" s="99">
        <v>13800873</v>
      </c>
      <c r="C6" s="99" t="s">
        <v>24</v>
      </c>
      <c r="D6" s="99" t="s">
        <v>24</v>
      </c>
      <c r="E6" s="99" t="s">
        <v>24</v>
      </c>
      <c r="F6" s="99" t="s">
        <v>24</v>
      </c>
      <c r="G6" s="99">
        <v>13800873</v>
      </c>
    </row>
    <row r="7" spans="1:7" x14ac:dyDescent="0.25">
      <c r="A7" s="164" t="s">
        <v>1087</v>
      </c>
      <c r="B7" s="99">
        <v>15471962</v>
      </c>
      <c r="C7" s="99" t="s">
        <v>24</v>
      </c>
      <c r="D7" s="99">
        <v>390000</v>
      </c>
      <c r="E7" s="99">
        <v>70000</v>
      </c>
      <c r="F7" s="99">
        <v>460000</v>
      </c>
      <c r="G7" s="99">
        <v>15931962</v>
      </c>
    </row>
    <row r="8" spans="1:7" s="4" customFormat="1" x14ac:dyDescent="0.25">
      <c r="A8" s="23" t="s">
        <v>32</v>
      </c>
      <c r="B8" s="98">
        <v>29272835</v>
      </c>
      <c r="C8" s="98" t="s">
        <v>24</v>
      </c>
      <c r="D8" s="98">
        <v>390000</v>
      </c>
      <c r="E8" s="98">
        <v>70000</v>
      </c>
      <c r="F8" s="98">
        <v>460000</v>
      </c>
      <c r="G8" s="98">
        <v>29732835</v>
      </c>
    </row>
    <row r="9" spans="1:7" x14ac:dyDescent="0.25">
      <c r="A9" s="20" t="s">
        <v>1089</v>
      </c>
      <c r="B9" s="171"/>
      <c r="C9" s="81"/>
      <c r="D9" s="81"/>
      <c r="E9" s="81"/>
      <c r="F9" s="81"/>
      <c r="G9" s="73"/>
    </row>
    <row r="10" spans="1:7" x14ac:dyDescent="0.25">
      <c r="A10" s="164" t="s">
        <v>1088</v>
      </c>
      <c r="B10" s="99">
        <v>2657135</v>
      </c>
      <c r="C10" s="99" t="s">
        <v>24</v>
      </c>
      <c r="D10" s="99" t="s">
        <v>24</v>
      </c>
      <c r="E10" s="99" t="s">
        <v>24</v>
      </c>
      <c r="F10" s="99" t="s">
        <v>24</v>
      </c>
      <c r="G10" s="99">
        <v>2657135</v>
      </c>
    </row>
    <row r="11" spans="1:7" x14ac:dyDescent="0.25">
      <c r="A11" s="164" t="s">
        <v>1087</v>
      </c>
      <c r="B11" s="99">
        <v>4248455</v>
      </c>
      <c r="C11" s="99" t="s">
        <v>24</v>
      </c>
      <c r="D11" s="99" t="s">
        <v>24</v>
      </c>
      <c r="E11" s="99" t="s">
        <v>24</v>
      </c>
      <c r="F11" s="99" t="s">
        <v>24</v>
      </c>
      <c r="G11" s="99">
        <v>4248455</v>
      </c>
    </row>
    <row r="12" spans="1:7" s="4" customFormat="1" x14ac:dyDescent="0.25">
      <c r="A12" s="23" t="s">
        <v>32</v>
      </c>
      <c r="B12" s="98">
        <v>6905590</v>
      </c>
      <c r="C12" s="98" t="s">
        <v>24</v>
      </c>
      <c r="D12" s="98" t="s">
        <v>24</v>
      </c>
      <c r="E12" s="98" t="s">
        <v>24</v>
      </c>
      <c r="F12" s="98" t="s">
        <v>24</v>
      </c>
      <c r="G12" s="98">
        <v>6905590</v>
      </c>
    </row>
    <row r="13" spans="1:7" s="4" customFormat="1" x14ac:dyDescent="0.25">
      <c r="A13" s="23" t="s">
        <v>1086</v>
      </c>
      <c r="B13" s="98">
        <v>36178425</v>
      </c>
      <c r="C13" s="98"/>
      <c r="D13" s="98">
        <v>390000</v>
      </c>
      <c r="E13" s="98">
        <v>70000</v>
      </c>
      <c r="F13" s="98">
        <v>460000</v>
      </c>
      <c r="G13" s="98">
        <v>36638425</v>
      </c>
    </row>
    <row r="14" spans="1:7" x14ac:dyDescent="0.25">
      <c r="B14" s="8"/>
      <c r="C14" s="8"/>
      <c r="D14" s="8"/>
      <c r="E14" s="8"/>
      <c r="F14" s="8"/>
      <c r="G14" s="8"/>
    </row>
  </sheetData>
  <mergeCells count="7">
    <mergeCell ref="A2:A3"/>
    <mergeCell ref="B9:G9"/>
    <mergeCell ref="B5:G5"/>
    <mergeCell ref="B4:G4"/>
    <mergeCell ref="B2:B3"/>
    <mergeCell ref="G2:G3"/>
    <mergeCell ref="C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7438-131E-4C2D-AAD1-619D18C19B66}">
  <dimension ref="A1:S11"/>
  <sheetViews>
    <sheetView workbookViewId="0"/>
  </sheetViews>
  <sheetFormatPr defaultRowHeight="15" x14ac:dyDescent="0.25"/>
  <cols>
    <col min="1" max="19" width="9.85546875" customWidth="1"/>
  </cols>
  <sheetData>
    <row r="1" spans="1:19" x14ac:dyDescent="0.25">
      <c r="A1" s="4" t="s">
        <v>1122</v>
      </c>
    </row>
    <row r="2" spans="1:19" ht="43.9" customHeight="1" x14ac:dyDescent="0.25">
      <c r="A2" s="47" t="s">
        <v>1121</v>
      </c>
      <c r="B2" s="47" t="s">
        <v>1120</v>
      </c>
      <c r="C2" s="46" t="s">
        <v>1119</v>
      </c>
      <c r="D2" s="81"/>
      <c r="E2" s="81"/>
      <c r="F2" s="81"/>
      <c r="G2" s="81"/>
      <c r="H2" s="73"/>
      <c r="I2" s="46" t="s">
        <v>1118</v>
      </c>
      <c r="J2" s="81"/>
      <c r="K2" s="81"/>
      <c r="L2" s="81"/>
      <c r="M2" s="81"/>
      <c r="N2" s="73"/>
      <c r="O2" s="46" t="s">
        <v>1117</v>
      </c>
      <c r="P2" s="81"/>
      <c r="Q2" s="73"/>
      <c r="R2" s="47" t="s">
        <v>1116</v>
      </c>
      <c r="S2" s="47" t="s">
        <v>1115</v>
      </c>
    </row>
    <row r="3" spans="1:19" ht="57.6" customHeight="1" x14ac:dyDescent="0.25">
      <c r="A3" s="88"/>
      <c r="B3" s="88"/>
      <c r="C3" s="47" t="s">
        <v>1114</v>
      </c>
      <c r="D3" s="47" t="s">
        <v>1113</v>
      </c>
      <c r="E3" s="47" t="s">
        <v>1112</v>
      </c>
      <c r="F3" s="47" t="s">
        <v>1111</v>
      </c>
      <c r="G3" s="47" t="s">
        <v>1110</v>
      </c>
      <c r="H3" s="47" t="s">
        <v>1109</v>
      </c>
      <c r="I3" s="46" t="s">
        <v>1108</v>
      </c>
      <c r="J3" s="73"/>
      <c r="K3" s="47" t="s">
        <v>1107</v>
      </c>
      <c r="L3" s="47" t="s">
        <v>1106</v>
      </c>
      <c r="M3" s="47" t="s">
        <v>1105</v>
      </c>
      <c r="N3" s="47" t="s">
        <v>1104</v>
      </c>
      <c r="O3" s="47" t="s">
        <v>1103</v>
      </c>
      <c r="P3" s="47" t="s">
        <v>1102</v>
      </c>
      <c r="Q3" s="47" t="s">
        <v>1101</v>
      </c>
      <c r="R3" s="88"/>
      <c r="S3" s="88"/>
    </row>
    <row r="4" spans="1:19" ht="57.6" customHeight="1" x14ac:dyDescent="0.25">
      <c r="A4" s="88"/>
      <c r="B4" s="88"/>
      <c r="C4" s="88"/>
      <c r="D4" s="88"/>
      <c r="E4" s="88"/>
      <c r="F4" s="88"/>
      <c r="G4" s="88"/>
      <c r="H4" s="88"/>
      <c r="I4" s="28" t="s">
        <v>725</v>
      </c>
      <c r="J4" s="28" t="s">
        <v>1100</v>
      </c>
      <c r="K4" s="88"/>
      <c r="L4" s="88"/>
      <c r="M4" s="88"/>
      <c r="N4" s="88"/>
      <c r="O4" s="88"/>
      <c r="P4" s="88"/>
      <c r="Q4" s="88"/>
      <c r="R4" s="88"/>
      <c r="S4" s="88"/>
    </row>
    <row r="5" spans="1:19" ht="57.6" customHeight="1" x14ac:dyDescent="0.25">
      <c r="A5" s="76"/>
      <c r="B5" s="76"/>
      <c r="C5" s="76"/>
      <c r="D5" s="76"/>
      <c r="E5" s="76"/>
      <c r="F5" s="76"/>
      <c r="G5" s="76"/>
      <c r="H5" s="76"/>
      <c r="I5" s="46" t="s">
        <v>1099</v>
      </c>
      <c r="J5" s="73"/>
      <c r="K5" s="76"/>
      <c r="L5" s="76"/>
      <c r="M5" s="76"/>
      <c r="N5" s="76"/>
      <c r="O5" s="76"/>
      <c r="P5" s="76"/>
      <c r="Q5" s="76"/>
      <c r="R5" s="76"/>
      <c r="S5" s="76"/>
    </row>
    <row r="6" spans="1:19" x14ac:dyDescent="0.25">
      <c r="A6" s="46" t="s">
        <v>310</v>
      </c>
      <c r="B6" s="81"/>
      <c r="C6" s="81"/>
      <c r="D6" s="81"/>
      <c r="E6" s="81"/>
      <c r="F6" s="81"/>
      <c r="G6" s="81"/>
      <c r="H6" s="81"/>
      <c r="I6" s="81"/>
      <c r="J6" s="81"/>
      <c r="K6" s="81"/>
      <c r="L6" s="81"/>
      <c r="M6" s="81"/>
      <c r="N6" s="81"/>
      <c r="O6" s="81"/>
      <c r="P6" s="81"/>
      <c r="Q6" s="81"/>
      <c r="R6" s="81"/>
      <c r="S6" s="73"/>
    </row>
    <row r="7" spans="1:19" x14ac:dyDescent="0.25">
      <c r="A7" s="28">
        <v>1</v>
      </c>
      <c r="B7" s="28">
        <v>2</v>
      </c>
      <c r="C7" s="28">
        <v>3</v>
      </c>
      <c r="D7" s="28">
        <v>4</v>
      </c>
      <c r="E7" s="28">
        <v>5</v>
      </c>
      <c r="F7" s="28">
        <v>6</v>
      </c>
      <c r="G7" s="28">
        <v>7</v>
      </c>
      <c r="H7" s="28">
        <v>8</v>
      </c>
      <c r="I7" s="29">
        <v>9</v>
      </c>
      <c r="J7" s="29">
        <v>10</v>
      </c>
      <c r="K7" s="29">
        <v>11</v>
      </c>
      <c r="L7" s="29">
        <v>12</v>
      </c>
      <c r="M7" s="29">
        <v>13</v>
      </c>
      <c r="N7" s="29">
        <v>14</v>
      </c>
      <c r="O7" s="29">
        <v>15</v>
      </c>
      <c r="P7" s="29">
        <v>16</v>
      </c>
      <c r="Q7" s="29">
        <v>17</v>
      </c>
      <c r="R7" s="29">
        <v>18</v>
      </c>
      <c r="S7" s="29">
        <v>19</v>
      </c>
    </row>
    <row r="8" spans="1:19" x14ac:dyDescent="0.25">
      <c r="A8" s="46">
        <v>1905</v>
      </c>
      <c r="B8" s="81"/>
      <c r="C8" s="81"/>
      <c r="D8" s="81"/>
      <c r="E8" s="81"/>
      <c r="F8" s="81"/>
      <c r="G8" s="81"/>
      <c r="H8" s="81"/>
      <c r="I8" s="81"/>
      <c r="J8" s="81"/>
      <c r="K8" s="81"/>
      <c r="L8" s="81"/>
      <c r="M8" s="81"/>
      <c r="N8" s="81"/>
      <c r="O8" s="81"/>
      <c r="P8" s="81"/>
      <c r="Q8" s="81"/>
      <c r="R8" s="81"/>
      <c r="S8" s="73"/>
    </row>
    <row r="9" spans="1:19" x14ac:dyDescent="0.25">
      <c r="A9" s="99">
        <v>12578980</v>
      </c>
      <c r="B9" s="99">
        <v>12578330</v>
      </c>
      <c r="C9" s="99">
        <v>3567943</v>
      </c>
      <c r="D9" s="99" t="s">
        <v>24</v>
      </c>
      <c r="E9" s="99">
        <v>4870116</v>
      </c>
      <c r="F9" s="99">
        <v>3987189</v>
      </c>
      <c r="G9" s="99" t="s">
        <v>24</v>
      </c>
      <c r="H9" s="99">
        <v>153082</v>
      </c>
      <c r="I9" s="9">
        <v>6938059</v>
      </c>
      <c r="J9" s="9" t="s">
        <v>24</v>
      </c>
      <c r="K9" s="9" t="s">
        <v>24</v>
      </c>
      <c r="L9" s="9" t="s">
        <v>24</v>
      </c>
      <c r="M9" s="9">
        <v>153082</v>
      </c>
      <c r="N9" s="9">
        <v>5487189</v>
      </c>
      <c r="O9" s="9">
        <v>153082</v>
      </c>
      <c r="P9" s="9">
        <v>12425248</v>
      </c>
      <c r="Q9" s="9" t="s">
        <v>24</v>
      </c>
      <c r="R9" s="9" t="s">
        <v>24</v>
      </c>
      <c r="S9" s="9">
        <v>650</v>
      </c>
    </row>
    <row r="10" spans="1:19" x14ac:dyDescent="0.25">
      <c r="A10" s="100">
        <v>1906</v>
      </c>
      <c r="B10" s="81"/>
      <c r="C10" s="81"/>
      <c r="D10" s="81"/>
      <c r="E10" s="81"/>
      <c r="F10" s="81"/>
      <c r="G10" s="81"/>
      <c r="H10" s="81"/>
      <c r="I10" s="81"/>
      <c r="J10" s="81"/>
      <c r="K10" s="81"/>
      <c r="L10" s="81"/>
      <c r="M10" s="81"/>
      <c r="N10" s="81"/>
      <c r="O10" s="81"/>
      <c r="P10" s="81"/>
      <c r="Q10" s="81"/>
      <c r="R10" s="81"/>
      <c r="S10" s="73"/>
    </row>
    <row r="11" spans="1:19" x14ac:dyDescent="0.25">
      <c r="A11" s="99">
        <v>13431340</v>
      </c>
      <c r="B11" s="99">
        <v>13431340</v>
      </c>
      <c r="C11" s="99">
        <v>3529975</v>
      </c>
      <c r="D11" s="99" t="s">
        <v>24</v>
      </c>
      <c r="E11" s="99">
        <v>5838518</v>
      </c>
      <c r="F11" s="99">
        <v>3960793</v>
      </c>
      <c r="G11" s="99" t="s">
        <v>24</v>
      </c>
      <c r="H11" s="99">
        <v>102054</v>
      </c>
      <c r="I11" s="9">
        <v>6868493</v>
      </c>
      <c r="J11" s="9" t="s">
        <v>24</v>
      </c>
      <c r="K11" s="9" t="s">
        <v>24</v>
      </c>
      <c r="L11" s="9" t="s">
        <v>24</v>
      </c>
      <c r="M11" s="9">
        <v>102054</v>
      </c>
      <c r="N11" s="9">
        <v>6460793</v>
      </c>
      <c r="O11" s="9">
        <v>102054</v>
      </c>
      <c r="P11" s="9">
        <v>13329286</v>
      </c>
      <c r="Q11" s="9" t="s">
        <v>24</v>
      </c>
      <c r="R11" s="9" t="s">
        <v>24</v>
      </c>
      <c r="S11" s="9" t="s">
        <v>24</v>
      </c>
    </row>
  </sheetData>
  <mergeCells count="25">
    <mergeCell ref="N3:N5"/>
    <mergeCell ref="O3:O5"/>
    <mergeCell ref="I2:N2"/>
    <mergeCell ref="I3:J3"/>
    <mergeCell ref="P3:P5"/>
    <mergeCell ref="B2:B5"/>
    <mergeCell ref="A2:A5"/>
    <mergeCell ref="A6:S6"/>
    <mergeCell ref="A8:S8"/>
    <mergeCell ref="A10:S10"/>
    <mergeCell ref="I5:J5"/>
    <mergeCell ref="R2:R5"/>
    <mergeCell ref="S2:S5"/>
    <mergeCell ref="K3:K5"/>
    <mergeCell ref="L3:L5"/>
    <mergeCell ref="Q3:Q5"/>
    <mergeCell ref="D3:D5"/>
    <mergeCell ref="C3:C5"/>
    <mergeCell ref="O2:Q2"/>
    <mergeCell ref="H3:H5"/>
    <mergeCell ref="G3:G5"/>
    <mergeCell ref="F3:F5"/>
    <mergeCell ref="E3:E5"/>
    <mergeCell ref="C2:H2"/>
    <mergeCell ref="M3:M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1B332-2611-4BE0-AEC1-E0E2D9B83819}">
  <dimension ref="A1:W11"/>
  <sheetViews>
    <sheetView workbookViewId="0"/>
  </sheetViews>
  <sheetFormatPr defaultRowHeight="15" x14ac:dyDescent="0.25"/>
  <cols>
    <col min="1" max="23" width="9.5703125" customWidth="1"/>
  </cols>
  <sheetData>
    <row r="1" spans="1:23" x14ac:dyDescent="0.25">
      <c r="A1" s="4" t="s">
        <v>1151</v>
      </c>
    </row>
    <row r="2" spans="1:23" s="10" customFormat="1" x14ac:dyDescent="0.25">
      <c r="A2" s="47" t="s">
        <v>1150</v>
      </c>
      <c r="B2" s="46" t="s">
        <v>1149</v>
      </c>
      <c r="C2" s="81"/>
      <c r="D2" s="81"/>
      <c r="E2" s="81"/>
      <c r="F2" s="81"/>
      <c r="G2" s="81"/>
      <c r="H2" s="81"/>
      <c r="I2" s="81"/>
      <c r="J2" s="81"/>
      <c r="K2" s="81"/>
      <c r="L2" s="73"/>
      <c r="M2" s="47" t="s">
        <v>1148</v>
      </c>
      <c r="N2" s="46" t="s">
        <v>1147</v>
      </c>
      <c r="O2" s="81"/>
      <c r="P2" s="81"/>
      <c r="Q2" s="81"/>
      <c r="R2" s="81"/>
      <c r="S2" s="73"/>
      <c r="T2" s="46" t="s">
        <v>1146</v>
      </c>
      <c r="U2" s="89"/>
      <c r="V2" s="82"/>
      <c r="W2" s="47" t="s">
        <v>1145</v>
      </c>
    </row>
    <row r="3" spans="1:23" s="10" customFormat="1" ht="72" customHeight="1" x14ac:dyDescent="0.25">
      <c r="A3" s="88"/>
      <c r="B3" s="47" t="s">
        <v>1144</v>
      </c>
      <c r="C3" s="47" t="s">
        <v>1143</v>
      </c>
      <c r="D3" s="47" t="s">
        <v>1142</v>
      </c>
      <c r="E3" s="47" t="s">
        <v>1141</v>
      </c>
      <c r="F3" s="47" t="s">
        <v>1140</v>
      </c>
      <c r="G3" s="47" t="s">
        <v>1139</v>
      </c>
      <c r="H3" s="47" t="s">
        <v>1138</v>
      </c>
      <c r="I3" s="47" t="s">
        <v>1137</v>
      </c>
      <c r="J3" s="47" t="s">
        <v>1136</v>
      </c>
      <c r="K3" s="47" t="s">
        <v>1135</v>
      </c>
      <c r="L3" s="47" t="s">
        <v>1134</v>
      </c>
      <c r="M3" s="88"/>
      <c r="N3" s="46" t="s">
        <v>1103</v>
      </c>
      <c r="O3" s="73"/>
      <c r="P3" s="46" t="s">
        <v>1102</v>
      </c>
      <c r="Q3" s="73"/>
      <c r="R3" s="46" t="s">
        <v>1133</v>
      </c>
      <c r="S3" s="73"/>
      <c r="T3" s="80"/>
      <c r="U3" s="83"/>
      <c r="V3" s="79"/>
      <c r="W3" s="88"/>
    </row>
    <row r="4" spans="1:23" s="10" customFormat="1" ht="108.6" customHeight="1" x14ac:dyDescent="0.25">
      <c r="A4" s="76"/>
      <c r="B4" s="76"/>
      <c r="C4" s="76"/>
      <c r="D4" s="76"/>
      <c r="E4" s="76"/>
      <c r="F4" s="76"/>
      <c r="G4" s="76"/>
      <c r="H4" s="76"/>
      <c r="I4" s="76"/>
      <c r="J4" s="76"/>
      <c r="K4" s="76"/>
      <c r="L4" s="76"/>
      <c r="M4" s="76"/>
      <c r="N4" s="27" t="s">
        <v>1132</v>
      </c>
      <c r="O4" s="27" t="s">
        <v>1130</v>
      </c>
      <c r="P4" s="27" t="s">
        <v>1132</v>
      </c>
      <c r="Q4" s="27" t="s">
        <v>1130</v>
      </c>
      <c r="R4" s="27" t="s">
        <v>1131</v>
      </c>
      <c r="S4" s="27" t="s">
        <v>1130</v>
      </c>
      <c r="T4" s="27" t="s">
        <v>1129</v>
      </c>
      <c r="U4" s="27" t="s">
        <v>1128</v>
      </c>
      <c r="V4" s="27" t="s">
        <v>1127</v>
      </c>
      <c r="W4" s="76"/>
    </row>
    <row r="5" spans="1:23" s="10" customFormat="1" x14ac:dyDescent="0.25">
      <c r="A5" s="46" t="s">
        <v>310</v>
      </c>
      <c r="B5" s="81"/>
      <c r="C5" s="81"/>
      <c r="D5" s="81"/>
      <c r="E5" s="81"/>
      <c r="F5" s="81"/>
      <c r="G5" s="81"/>
      <c r="H5" s="81"/>
      <c r="I5" s="81"/>
      <c r="J5" s="81"/>
      <c r="K5" s="81"/>
      <c r="L5" s="81"/>
      <c r="M5" s="81"/>
      <c r="N5" s="81"/>
      <c r="O5" s="81"/>
      <c r="P5" s="81"/>
      <c r="Q5" s="81"/>
      <c r="R5" s="81"/>
      <c r="S5" s="81"/>
      <c r="T5" s="81"/>
      <c r="U5" s="81"/>
      <c r="V5" s="81"/>
      <c r="W5" s="73"/>
    </row>
    <row r="6" spans="1:23" s="10" customFormat="1" x14ac:dyDescent="0.25">
      <c r="A6" s="28">
        <v>1</v>
      </c>
      <c r="B6" s="28">
        <v>2</v>
      </c>
      <c r="C6" s="28">
        <v>3</v>
      </c>
      <c r="D6" s="28">
        <v>4</v>
      </c>
      <c r="E6" s="28">
        <v>5</v>
      </c>
      <c r="F6" s="28">
        <v>6</v>
      </c>
      <c r="G6" s="28">
        <v>7</v>
      </c>
      <c r="H6" s="28">
        <v>8</v>
      </c>
      <c r="I6" s="28">
        <v>9</v>
      </c>
      <c r="J6" s="28">
        <v>10</v>
      </c>
      <c r="K6" s="28">
        <v>11</v>
      </c>
      <c r="L6" s="28">
        <v>12</v>
      </c>
      <c r="M6" s="28">
        <v>13</v>
      </c>
      <c r="N6" s="29">
        <v>14</v>
      </c>
      <c r="O6" s="29">
        <v>15</v>
      </c>
      <c r="P6" s="29">
        <v>16</v>
      </c>
      <c r="Q6" s="29">
        <v>17</v>
      </c>
      <c r="R6" s="29">
        <v>18</v>
      </c>
      <c r="S6" s="29">
        <v>19</v>
      </c>
      <c r="T6" s="29">
        <v>20</v>
      </c>
      <c r="U6" s="29">
        <v>21</v>
      </c>
      <c r="V6" s="29">
        <v>22</v>
      </c>
      <c r="W6" s="29">
        <v>23</v>
      </c>
    </row>
    <row r="7" spans="1:23" s="10" customFormat="1" x14ac:dyDescent="0.25">
      <c r="A7" s="46">
        <v>1906</v>
      </c>
      <c r="B7" s="81"/>
      <c r="C7" s="81"/>
      <c r="D7" s="81"/>
      <c r="E7" s="81"/>
      <c r="F7" s="81"/>
      <c r="G7" s="81"/>
      <c r="H7" s="81"/>
      <c r="I7" s="81"/>
      <c r="J7" s="81"/>
      <c r="K7" s="81"/>
      <c r="L7" s="81"/>
      <c r="M7" s="73"/>
      <c r="N7" s="29"/>
      <c r="O7" s="29"/>
      <c r="P7" s="29"/>
      <c r="Q7" s="29"/>
      <c r="R7" s="29"/>
      <c r="S7" s="29"/>
      <c r="T7" s="29"/>
      <c r="U7" s="29"/>
      <c r="V7" s="29"/>
      <c r="W7" s="29"/>
    </row>
    <row r="8" spans="1:23" ht="32.25" customHeight="1" x14ac:dyDescent="0.25">
      <c r="A8" s="128" t="s">
        <v>1126</v>
      </c>
      <c r="B8" s="128">
        <v>393176</v>
      </c>
      <c r="C8" s="128">
        <v>3625000</v>
      </c>
      <c r="D8" s="128">
        <v>993564</v>
      </c>
      <c r="E8" s="128">
        <v>825421</v>
      </c>
      <c r="F8" s="128">
        <v>50900</v>
      </c>
      <c r="G8" s="128">
        <v>63775</v>
      </c>
      <c r="H8" s="128"/>
      <c r="I8" s="128">
        <v>1384081</v>
      </c>
      <c r="J8" s="128">
        <v>2129683</v>
      </c>
      <c r="K8" s="128"/>
      <c r="L8" s="128">
        <v>4611346</v>
      </c>
      <c r="M8" s="128" t="s">
        <v>1125</v>
      </c>
      <c r="N8" s="1">
        <v>51028</v>
      </c>
      <c r="O8" s="1">
        <v>4082</v>
      </c>
      <c r="P8" s="1">
        <v>95963</v>
      </c>
      <c r="Q8" s="1">
        <v>527691</v>
      </c>
      <c r="R8" s="1"/>
      <c r="S8" s="1"/>
      <c r="T8" s="1">
        <v>671000</v>
      </c>
      <c r="U8" s="1">
        <v>3336700</v>
      </c>
      <c r="V8" s="1">
        <v>4007700</v>
      </c>
      <c r="W8" s="1">
        <v>13431340</v>
      </c>
    </row>
    <row r="10" spans="1:23" x14ac:dyDescent="0.25">
      <c r="A10" t="s">
        <v>1124</v>
      </c>
    </row>
    <row r="11" spans="1:23" x14ac:dyDescent="0.25">
      <c r="A11" t="s">
        <v>1123</v>
      </c>
    </row>
  </sheetData>
  <mergeCells count="22">
    <mergeCell ref="P3:Q3"/>
    <mergeCell ref="R3:S3"/>
    <mergeCell ref="W2:W4"/>
    <mergeCell ref="T2:V3"/>
    <mergeCell ref="K3:K4"/>
    <mergeCell ref="L3:L4"/>
    <mergeCell ref="B2:L2"/>
    <mergeCell ref="A2:A4"/>
    <mergeCell ref="M2:M4"/>
    <mergeCell ref="A7:M7"/>
    <mergeCell ref="N2:S2"/>
    <mergeCell ref="A5:W5"/>
    <mergeCell ref="B3:B4"/>
    <mergeCell ref="C3:C4"/>
    <mergeCell ref="D3:D4"/>
    <mergeCell ref="N3:O3"/>
    <mergeCell ref="J3:J4"/>
    <mergeCell ref="E3:E4"/>
    <mergeCell ref="F3:F4"/>
    <mergeCell ref="G3:G4"/>
    <mergeCell ref="H3:H4"/>
    <mergeCell ref="I3:I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1E4BC-70B8-4883-A908-D75561BA9AD8}">
  <dimension ref="A1:AD26"/>
  <sheetViews>
    <sheetView workbookViewId="0"/>
  </sheetViews>
  <sheetFormatPr defaultRowHeight="15" x14ac:dyDescent="0.25"/>
  <cols>
    <col min="1" max="1" width="12.5703125" customWidth="1"/>
    <col min="2" max="5" width="5.7109375" customWidth="1"/>
    <col min="6" max="7" width="8.140625" customWidth="1"/>
    <col min="8" max="14" width="5.7109375" customWidth="1"/>
    <col min="15" max="16" width="8.140625" customWidth="1"/>
    <col min="17" max="20" width="5.7109375" customWidth="1"/>
    <col min="21" max="22" width="8.140625" customWidth="1"/>
    <col min="23" max="23" width="5.7109375" customWidth="1"/>
    <col min="24" max="25" width="8.140625" customWidth="1"/>
    <col min="26" max="26" width="5.7109375" customWidth="1"/>
    <col min="27" max="30" width="8.140625" customWidth="1"/>
  </cols>
  <sheetData>
    <row r="1" spans="1:30" x14ac:dyDescent="0.25">
      <c r="A1" s="4" t="s">
        <v>1171</v>
      </c>
    </row>
    <row r="2" spans="1:30" x14ac:dyDescent="0.25">
      <c r="A2" s="4" t="s">
        <v>1170</v>
      </c>
    </row>
    <row r="3" spans="1:30" s="10" customFormat="1" x14ac:dyDescent="0.25">
      <c r="A3" s="28">
        <v>1</v>
      </c>
      <c r="B3" s="46">
        <v>2</v>
      </c>
      <c r="C3" s="81"/>
      <c r="D3" s="73"/>
      <c r="E3" s="46">
        <v>3</v>
      </c>
      <c r="F3" s="81"/>
      <c r="G3" s="73"/>
      <c r="H3" s="46">
        <v>4</v>
      </c>
      <c r="I3" s="81"/>
      <c r="J3" s="73"/>
      <c r="K3" s="46">
        <v>5</v>
      </c>
      <c r="L3" s="81"/>
      <c r="M3" s="73"/>
      <c r="N3" s="46">
        <v>6</v>
      </c>
      <c r="O3" s="81"/>
      <c r="P3" s="73"/>
      <c r="Q3" s="46">
        <v>7</v>
      </c>
      <c r="R3" s="81"/>
      <c r="S3" s="73"/>
      <c r="T3" s="46">
        <v>8</v>
      </c>
      <c r="U3" s="81"/>
      <c r="V3" s="73"/>
      <c r="W3" s="46">
        <v>9</v>
      </c>
      <c r="X3" s="81"/>
      <c r="Y3" s="73"/>
      <c r="Z3" s="46">
        <v>10</v>
      </c>
      <c r="AA3" s="81"/>
      <c r="AB3" s="73"/>
      <c r="AC3" s="46">
        <v>11</v>
      </c>
      <c r="AD3" s="73"/>
    </row>
    <row r="4" spans="1:30" ht="14.45" customHeight="1" x14ac:dyDescent="0.25">
      <c r="A4" s="46" t="s">
        <v>294</v>
      </c>
      <c r="B4" s="46" t="s">
        <v>1169</v>
      </c>
      <c r="C4" s="81"/>
      <c r="D4" s="81"/>
      <c r="E4" s="81"/>
      <c r="F4" s="81"/>
      <c r="G4" s="81"/>
      <c r="H4" s="81"/>
      <c r="I4" s="81"/>
      <c r="J4" s="81"/>
      <c r="K4" s="81"/>
      <c r="L4" s="81"/>
      <c r="M4" s="81"/>
      <c r="N4" s="81"/>
      <c r="O4" s="81"/>
      <c r="P4" s="81"/>
      <c r="Q4" s="81"/>
      <c r="R4" s="81"/>
      <c r="S4" s="81"/>
      <c r="T4" s="81"/>
      <c r="U4" s="81"/>
      <c r="V4" s="81"/>
      <c r="W4" s="81"/>
      <c r="X4" s="81"/>
      <c r="Y4" s="81"/>
      <c r="Z4" s="81"/>
      <c r="AA4" s="81"/>
      <c r="AB4" s="73"/>
      <c r="AC4" s="46" t="s">
        <v>7</v>
      </c>
      <c r="AD4" s="82"/>
    </row>
    <row r="5" spans="1:30" ht="28.9" customHeight="1" x14ac:dyDescent="0.25">
      <c r="A5" s="88"/>
      <c r="B5" s="46" t="s">
        <v>1168</v>
      </c>
      <c r="C5" s="89"/>
      <c r="D5" s="82"/>
      <c r="E5" s="46" t="s">
        <v>1167</v>
      </c>
      <c r="F5" s="81"/>
      <c r="G5" s="73"/>
      <c r="H5" s="46" t="s">
        <v>1166</v>
      </c>
      <c r="I5" s="81"/>
      <c r="J5" s="73"/>
      <c r="K5" s="46" t="s">
        <v>1165</v>
      </c>
      <c r="L5" s="89"/>
      <c r="M5" s="82"/>
      <c r="N5" s="46" t="s">
        <v>1164</v>
      </c>
      <c r="O5" s="89"/>
      <c r="P5" s="82"/>
      <c r="Q5" s="46" t="s">
        <v>1163</v>
      </c>
      <c r="R5" s="89"/>
      <c r="S5" s="82"/>
      <c r="T5" s="46" t="s">
        <v>1162</v>
      </c>
      <c r="U5" s="89"/>
      <c r="V5" s="82"/>
      <c r="W5" s="46" t="s">
        <v>1161</v>
      </c>
      <c r="X5" s="89"/>
      <c r="Y5" s="82"/>
      <c r="Z5" s="46" t="s">
        <v>1160</v>
      </c>
      <c r="AA5" s="89"/>
      <c r="AB5" s="82"/>
      <c r="AC5" s="95"/>
      <c r="AD5" s="94"/>
    </row>
    <row r="6" spans="1:30" x14ac:dyDescent="0.25">
      <c r="A6" s="88"/>
      <c r="B6" s="80"/>
      <c r="C6" s="83"/>
      <c r="D6" s="79"/>
      <c r="E6" s="46" t="s">
        <v>1159</v>
      </c>
      <c r="F6" s="81"/>
      <c r="G6" s="81"/>
      <c r="H6" s="81"/>
      <c r="I6" s="81"/>
      <c r="J6" s="73"/>
      <c r="K6" s="80"/>
      <c r="L6" s="83"/>
      <c r="M6" s="79"/>
      <c r="N6" s="80"/>
      <c r="O6" s="83"/>
      <c r="P6" s="79"/>
      <c r="Q6" s="80"/>
      <c r="R6" s="83"/>
      <c r="S6" s="79"/>
      <c r="T6" s="80"/>
      <c r="U6" s="83"/>
      <c r="V6" s="79"/>
      <c r="W6" s="80"/>
      <c r="X6" s="83"/>
      <c r="Y6" s="79"/>
      <c r="Z6" s="80"/>
      <c r="AA6" s="83"/>
      <c r="AB6" s="79"/>
      <c r="AC6" s="80"/>
      <c r="AD6" s="79"/>
    </row>
    <row r="7" spans="1:30" ht="85.9" customHeight="1" x14ac:dyDescent="0.25">
      <c r="A7" s="88"/>
      <c r="B7" s="47" t="s">
        <v>1157</v>
      </c>
      <c r="C7" s="27" t="s">
        <v>1158</v>
      </c>
      <c r="D7" s="27" t="s">
        <v>1155</v>
      </c>
      <c r="E7" s="47" t="s">
        <v>1157</v>
      </c>
      <c r="F7" s="27" t="s">
        <v>1156</v>
      </c>
      <c r="G7" s="27" t="s">
        <v>1155</v>
      </c>
      <c r="H7" s="47" t="s">
        <v>1157</v>
      </c>
      <c r="I7" s="27" t="s">
        <v>1156</v>
      </c>
      <c r="J7" s="27" t="s">
        <v>1155</v>
      </c>
      <c r="K7" s="47" t="s">
        <v>1157</v>
      </c>
      <c r="L7" s="27" t="s">
        <v>1156</v>
      </c>
      <c r="M7" s="27" t="s">
        <v>1155</v>
      </c>
      <c r="N7" s="47" t="s">
        <v>1157</v>
      </c>
      <c r="O7" s="27" t="s">
        <v>1156</v>
      </c>
      <c r="P7" s="27" t="s">
        <v>1155</v>
      </c>
      <c r="Q7" s="47" t="s">
        <v>1157</v>
      </c>
      <c r="R7" s="27" t="s">
        <v>1156</v>
      </c>
      <c r="S7" s="27" t="s">
        <v>1155</v>
      </c>
      <c r="T7" s="47" t="s">
        <v>1157</v>
      </c>
      <c r="U7" s="27" t="s">
        <v>1156</v>
      </c>
      <c r="V7" s="27" t="s">
        <v>1155</v>
      </c>
      <c r="W7" s="47" t="s">
        <v>1157</v>
      </c>
      <c r="X7" s="27" t="s">
        <v>1156</v>
      </c>
      <c r="Y7" s="27" t="s">
        <v>1155</v>
      </c>
      <c r="Z7" s="47" t="s">
        <v>1157</v>
      </c>
      <c r="AA7" s="27" t="s">
        <v>1156</v>
      </c>
      <c r="AB7" s="27" t="s">
        <v>1155</v>
      </c>
      <c r="AC7" s="47" t="s">
        <v>1156</v>
      </c>
      <c r="AD7" s="47" t="s">
        <v>1155</v>
      </c>
    </row>
    <row r="8" spans="1:30" x14ac:dyDescent="0.25">
      <c r="A8" s="76"/>
      <c r="B8" s="76"/>
      <c r="C8" s="46" t="s">
        <v>310</v>
      </c>
      <c r="D8" s="73"/>
      <c r="E8" s="76"/>
      <c r="F8" s="46" t="s">
        <v>310</v>
      </c>
      <c r="G8" s="73"/>
      <c r="H8" s="76"/>
      <c r="I8" s="46" t="s">
        <v>310</v>
      </c>
      <c r="J8" s="73"/>
      <c r="K8" s="76"/>
      <c r="L8" s="46" t="s">
        <v>310</v>
      </c>
      <c r="M8" s="73"/>
      <c r="N8" s="76"/>
      <c r="O8" s="46" t="s">
        <v>310</v>
      </c>
      <c r="P8" s="73"/>
      <c r="Q8" s="76"/>
      <c r="R8" s="46" t="s">
        <v>310</v>
      </c>
      <c r="S8" s="73"/>
      <c r="T8" s="76"/>
      <c r="U8" s="46" t="s">
        <v>310</v>
      </c>
      <c r="V8" s="73"/>
      <c r="W8" s="76"/>
      <c r="X8" s="46" t="s">
        <v>310</v>
      </c>
      <c r="Y8" s="73"/>
      <c r="Z8" s="76"/>
      <c r="AA8" s="46" t="s">
        <v>310</v>
      </c>
      <c r="AB8" s="73"/>
      <c r="AC8" s="76"/>
      <c r="AD8" s="76"/>
    </row>
    <row r="9" spans="1:30" ht="14.45" customHeight="1" x14ac:dyDescent="0.25">
      <c r="A9" s="20"/>
      <c r="B9" s="100" t="s">
        <v>1154</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73"/>
    </row>
    <row r="10" spans="1:30" x14ac:dyDescent="0.25">
      <c r="A10" s="173">
        <v>1905</v>
      </c>
      <c r="B10" s="10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73"/>
    </row>
    <row r="11" spans="1:30" x14ac:dyDescent="0.25">
      <c r="A11" s="20" t="s">
        <v>1152</v>
      </c>
      <c r="B11" s="99" t="s">
        <v>24</v>
      </c>
      <c r="C11" s="99" t="s">
        <v>24</v>
      </c>
      <c r="D11" s="99" t="s">
        <v>24</v>
      </c>
      <c r="E11" s="99" t="s">
        <v>24</v>
      </c>
      <c r="F11" s="99" t="s">
        <v>24</v>
      </c>
      <c r="G11" s="99" t="s">
        <v>24</v>
      </c>
      <c r="H11" s="99" t="s">
        <v>24</v>
      </c>
      <c r="I11" s="99" t="s">
        <v>24</v>
      </c>
      <c r="J11" s="99" t="s">
        <v>24</v>
      </c>
      <c r="K11" s="99" t="s">
        <v>24</v>
      </c>
      <c r="L11" s="99" t="s">
        <v>24</v>
      </c>
      <c r="M11" s="99" t="s">
        <v>24</v>
      </c>
      <c r="N11" s="99">
        <v>22</v>
      </c>
      <c r="O11" s="99">
        <v>76</v>
      </c>
      <c r="P11" s="99">
        <v>101</v>
      </c>
      <c r="Q11" s="99" t="s">
        <v>24</v>
      </c>
      <c r="R11" s="99" t="s">
        <v>24</v>
      </c>
      <c r="S11" s="99" t="s">
        <v>24</v>
      </c>
      <c r="T11" s="99" t="s">
        <v>24</v>
      </c>
      <c r="U11" s="99" t="s">
        <v>24</v>
      </c>
      <c r="V11" s="99" t="s">
        <v>24</v>
      </c>
      <c r="W11" s="99" t="s">
        <v>24</v>
      </c>
      <c r="X11" s="99" t="s">
        <v>24</v>
      </c>
      <c r="Y11" s="99" t="s">
        <v>24</v>
      </c>
      <c r="Z11" s="99" t="s">
        <v>24</v>
      </c>
      <c r="AA11" s="99" t="s">
        <v>24</v>
      </c>
      <c r="AB11" s="99" t="s">
        <v>24</v>
      </c>
      <c r="AC11" s="99">
        <v>76</v>
      </c>
      <c r="AD11" s="99">
        <v>101</v>
      </c>
    </row>
    <row r="12" spans="1:30" x14ac:dyDescent="0.25">
      <c r="A12" s="172">
        <v>1905</v>
      </c>
      <c r="B12" s="99">
        <v>10</v>
      </c>
      <c r="C12" s="99">
        <v>3640</v>
      </c>
      <c r="D12" s="99">
        <v>436</v>
      </c>
      <c r="E12" s="99">
        <v>10</v>
      </c>
      <c r="F12" s="99">
        <v>1222497</v>
      </c>
      <c r="G12" s="99">
        <v>139270</v>
      </c>
      <c r="H12" s="99">
        <v>10</v>
      </c>
      <c r="I12" s="99" t="s">
        <v>24</v>
      </c>
      <c r="J12" s="99">
        <v>52133</v>
      </c>
      <c r="K12" s="99" t="s">
        <v>24</v>
      </c>
      <c r="L12" s="99" t="s">
        <v>24</v>
      </c>
      <c r="M12" s="99" t="s">
        <v>24</v>
      </c>
      <c r="N12" s="99">
        <v>10</v>
      </c>
      <c r="O12" s="99">
        <v>190984</v>
      </c>
      <c r="P12" s="99">
        <v>19066</v>
      </c>
      <c r="Q12" s="99">
        <v>10</v>
      </c>
      <c r="R12" s="99">
        <v>749</v>
      </c>
      <c r="S12" s="99">
        <v>74</v>
      </c>
      <c r="T12" s="99">
        <v>10</v>
      </c>
      <c r="U12" s="99">
        <v>260016</v>
      </c>
      <c r="V12" s="99">
        <v>25840</v>
      </c>
      <c r="W12" s="99">
        <v>10</v>
      </c>
      <c r="X12" s="99">
        <v>20544</v>
      </c>
      <c r="Y12" s="99">
        <v>2014</v>
      </c>
      <c r="Z12" s="99">
        <v>10</v>
      </c>
      <c r="AA12" s="99">
        <v>7077</v>
      </c>
      <c r="AB12" s="99">
        <v>637</v>
      </c>
      <c r="AC12" s="99">
        <v>1705507</v>
      </c>
      <c r="AD12" s="99">
        <v>239470</v>
      </c>
    </row>
    <row r="13" spans="1:30" s="6" customFormat="1" x14ac:dyDescent="0.25">
      <c r="A13" s="23" t="s">
        <v>768</v>
      </c>
      <c r="B13" s="98" t="s">
        <v>24</v>
      </c>
      <c r="C13" s="98">
        <v>3640</v>
      </c>
      <c r="D13" s="98">
        <v>436</v>
      </c>
      <c r="E13" s="98">
        <v>10</v>
      </c>
      <c r="F13" s="98">
        <v>1222497</v>
      </c>
      <c r="G13" s="98">
        <v>139270</v>
      </c>
      <c r="H13" s="98" t="s">
        <v>24</v>
      </c>
      <c r="I13" s="98" t="s">
        <v>24</v>
      </c>
      <c r="J13" s="98">
        <v>52133</v>
      </c>
      <c r="K13" s="98" t="s">
        <v>24</v>
      </c>
      <c r="L13" s="98" t="s">
        <v>24</v>
      </c>
      <c r="M13" s="98" t="s">
        <v>24</v>
      </c>
      <c r="N13" s="98" t="s">
        <v>24</v>
      </c>
      <c r="O13" s="98">
        <v>191060</v>
      </c>
      <c r="P13" s="98">
        <v>19167</v>
      </c>
      <c r="Q13" s="98" t="s">
        <v>24</v>
      </c>
      <c r="R13" s="98">
        <v>749</v>
      </c>
      <c r="S13" s="98">
        <v>74</v>
      </c>
      <c r="T13" s="98" t="s">
        <v>24</v>
      </c>
      <c r="U13" s="98">
        <v>260016</v>
      </c>
      <c r="V13" s="98">
        <v>25840</v>
      </c>
      <c r="W13" s="98" t="s">
        <v>24</v>
      </c>
      <c r="X13" s="98">
        <v>20544</v>
      </c>
      <c r="Y13" s="98">
        <v>2014</v>
      </c>
      <c r="Z13" s="98" t="s">
        <v>24</v>
      </c>
      <c r="AA13" s="98">
        <v>7077</v>
      </c>
      <c r="AB13" s="98">
        <v>637</v>
      </c>
      <c r="AC13" s="98">
        <v>1705583</v>
      </c>
      <c r="AD13" s="98">
        <v>239571</v>
      </c>
    </row>
    <row r="14" spans="1:30" x14ac:dyDescent="0.25">
      <c r="A14" s="173">
        <v>1906</v>
      </c>
      <c r="B14" s="10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73"/>
    </row>
    <row r="15" spans="1:30" x14ac:dyDescent="0.25">
      <c r="A15" s="172" t="s">
        <v>1152</v>
      </c>
      <c r="B15" s="99" t="s">
        <v>24</v>
      </c>
      <c r="C15" s="99" t="s">
        <v>24</v>
      </c>
      <c r="D15" s="99" t="s">
        <v>24</v>
      </c>
      <c r="E15" s="99">
        <v>22</v>
      </c>
      <c r="F15" s="99">
        <v>637</v>
      </c>
      <c r="G15" s="99">
        <v>15</v>
      </c>
      <c r="H15" s="99" t="s">
        <v>24</v>
      </c>
      <c r="I15" s="99" t="s">
        <v>24</v>
      </c>
      <c r="J15" s="99" t="s">
        <v>24</v>
      </c>
      <c r="K15" s="99" t="s">
        <v>24</v>
      </c>
      <c r="L15" s="99" t="s">
        <v>24</v>
      </c>
      <c r="M15" s="99" t="s">
        <v>24</v>
      </c>
      <c r="N15" s="99">
        <v>22</v>
      </c>
      <c r="O15" s="99">
        <v>1506</v>
      </c>
      <c r="P15" s="99" t="s">
        <v>24</v>
      </c>
      <c r="Q15" s="99" t="s">
        <v>24</v>
      </c>
      <c r="R15" s="99" t="s">
        <v>24</v>
      </c>
      <c r="S15" s="99" t="s">
        <v>24</v>
      </c>
      <c r="T15" s="99" t="s">
        <v>24</v>
      </c>
      <c r="U15" s="99" t="s">
        <v>24</v>
      </c>
      <c r="V15" s="99" t="s">
        <v>24</v>
      </c>
      <c r="W15" s="99" t="s">
        <v>24</v>
      </c>
      <c r="X15" s="99" t="s">
        <v>24</v>
      </c>
      <c r="Y15" s="99" t="s">
        <v>24</v>
      </c>
      <c r="Z15" s="99" t="s">
        <v>24</v>
      </c>
      <c r="AA15" s="99" t="s">
        <v>24</v>
      </c>
      <c r="AB15" s="99" t="s">
        <v>24</v>
      </c>
      <c r="AC15" s="99">
        <v>2143</v>
      </c>
      <c r="AD15" s="99">
        <v>15</v>
      </c>
    </row>
    <row r="16" spans="1:30" x14ac:dyDescent="0.25">
      <c r="A16" s="172">
        <v>1906</v>
      </c>
      <c r="B16" s="99">
        <v>10</v>
      </c>
      <c r="C16" s="99">
        <v>3038</v>
      </c>
      <c r="D16" s="99">
        <v>358</v>
      </c>
      <c r="E16" s="99">
        <v>10</v>
      </c>
      <c r="F16" s="99">
        <v>1222342</v>
      </c>
      <c r="G16" s="99">
        <v>140292</v>
      </c>
      <c r="H16" s="99">
        <v>10</v>
      </c>
      <c r="I16" s="99" t="s">
        <v>24</v>
      </c>
      <c r="J16" s="99">
        <v>58017</v>
      </c>
      <c r="K16" s="99" t="s">
        <v>24</v>
      </c>
      <c r="L16" s="99" t="s">
        <v>24</v>
      </c>
      <c r="M16" s="99" t="s">
        <v>24</v>
      </c>
      <c r="N16" s="99">
        <v>10</v>
      </c>
      <c r="O16" s="99">
        <v>165795</v>
      </c>
      <c r="P16" s="99">
        <v>16560</v>
      </c>
      <c r="Q16" s="99">
        <v>10</v>
      </c>
      <c r="R16" s="99">
        <v>351</v>
      </c>
      <c r="S16" s="99">
        <v>35</v>
      </c>
      <c r="T16" s="99">
        <v>10</v>
      </c>
      <c r="U16" s="99">
        <v>272013</v>
      </c>
      <c r="V16" s="99">
        <v>27122</v>
      </c>
      <c r="W16" s="99">
        <v>10</v>
      </c>
      <c r="X16" s="99">
        <v>19279</v>
      </c>
      <c r="Y16" s="99">
        <v>1929</v>
      </c>
      <c r="Z16" s="99">
        <v>10</v>
      </c>
      <c r="AA16" s="99">
        <v>8333</v>
      </c>
      <c r="AB16" s="99">
        <v>766</v>
      </c>
      <c r="AC16" s="99">
        <v>1691151</v>
      </c>
      <c r="AD16" s="99">
        <v>245079</v>
      </c>
    </row>
    <row r="17" spans="1:30" s="6" customFormat="1" x14ac:dyDescent="0.25">
      <c r="A17" s="23" t="s">
        <v>768</v>
      </c>
      <c r="B17" s="98" t="s">
        <v>24</v>
      </c>
      <c r="C17" s="98">
        <v>3038</v>
      </c>
      <c r="D17" s="98">
        <v>358</v>
      </c>
      <c r="E17" s="98" t="s">
        <v>24</v>
      </c>
      <c r="F17" s="98">
        <v>1222979</v>
      </c>
      <c r="G17" s="98">
        <v>140307</v>
      </c>
      <c r="H17" s="98" t="s">
        <v>24</v>
      </c>
      <c r="I17" s="98" t="s">
        <v>24</v>
      </c>
      <c r="J17" s="98">
        <v>58017</v>
      </c>
      <c r="K17" s="98" t="s">
        <v>24</v>
      </c>
      <c r="L17" s="98" t="s">
        <v>24</v>
      </c>
      <c r="M17" s="98" t="s">
        <v>24</v>
      </c>
      <c r="N17" s="98" t="s">
        <v>24</v>
      </c>
      <c r="O17" s="98">
        <v>167301</v>
      </c>
      <c r="P17" s="98">
        <v>16560</v>
      </c>
      <c r="Q17" s="98" t="s">
        <v>24</v>
      </c>
      <c r="R17" s="98">
        <v>351</v>
      </c>
      <c r="S17" s="98">
        <v>35</v>
      </c>
      <c r="T17" s="98" t="s">
        <v>24</v>
      </c>
      <c r="U17" s="98">
        <v>272013</v>
      </c>
      <c r="V17" s="98">
        <v>27122</v>
      </c>
      <c r="W17" s="98" t="s">
        <v>24</v>
      </c>
      <c r="X17" s="98">
        <v>19279</v>
      </c>
      <c r="Y17" s="98">
        <v>1929</v>
      </c>
      <c r="Z17" s="98" t="s">
        <v>24</v>
      </c>
      <c r="AA17" s="98">
        <v>8333</v>
      </c>
      <c r="AB17" s="98">
        <v>766</v>
      </c>
      <c r="AC17" s="98">
        <v>1693294</v>
      </c>
      <c r="AD17" s="98">
        <v>245094</v>
      </c>
    </row>
    <row r="18" spans="1:30" ht="14.45" customHeight="1" x14ac:dyDescent="0.25">
      <c r="A18" s="20"/>
      <c r="B18" s="46" t="s">
        <v>1153</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73"/>
    </row>
    <row r="19" spans="1:30" x14ac:dyDescent="0.25">
      <c r="A19" s="173">
        <v>1905</v>
      </c>
      <c r="B19" s="10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73"/>
    </row>
    <row r="20" spans="1:30" x14ac:dyDescent="0.25">
      <c r="A20" s="172" t="s">
        <v>1152</v>
      </c>
      <c r="B20" s="99" t="s">
        <v>24</v>
      </c>
      <c r="C20" s="99" t="s">
        <v>24</v>
      </c>
      <c r="D20" s="99" t="s">
        <v>24</v>
      </c>
      <c r="E20" s="99" t="s">
        <v>24</v>
      </c>
      <c r="F20" s="99" t="s">
        <v>24</v>
      </c>
      <c r="G20" s="99" t="s">
        <v>24</v>
      </c>
      <c r="H20" s="99" t="s">
        <v>24</v>
      </c>
      <c r="I20" s="99" t="s">
        <v>24</v>
      </c>
      <c r="J20" s="99" t="s">
        <v>24</v>
      </c>
      <c r="K20" s="99" t="s">
        <v>24</v>
      </c>
      <c r="L20" s="99" t="s">
        <v>24</v>
      </c>
      <c r="M20" s="99" t="s">
        <v>24</v>
      </c>
      <c r="N20" s="99" t="s">
        <v>24</v>
      </c>
      <c r="O20" s="99" t="s">
        <v>24</v>
      </c>
      <c r="P20" s="99" t="s">
        <v>24</v>
      </c>
      <c r="Q20" s="99" t="s">
        <v>24</v>
      </c>
      <c r="R20" s="99" t="s">
        <v>24</v>
      </c>
      <c r="S20" s="99" t="s">
        <v>24</v>
      </c>
      <c r="T20" s="99" t="s">
        <v>24</v>
      </c>
      <c r="U20" s="99" t="s">
        <v>24</v>
      </c>
      <c r="V20" s="99" t="s">
        <v>24</v>
      </c>
      <c r="W20" s="99" t="s">
        <v>24</v>
      </c>
      <c r="X20" s="99" t="s">
        <v>24</v>
      </c>
      <c r="Y20" s="99" t="s">
        <v>24</v>
      </c>
      <c r="Z20" s="99" t="s">
        <v>24</v>
      </c>
      <c r="AA20" s="99" t="s">
        <v>24</v>
      </c>
      <c r="AB20" s="99" t="s">
        <v>24</v>
      </c>
      <c r="AC20" s="99" t="s">
        <v>24</v>
      </c>
      <c r="AD20" s="99" t="s">
        <v>24</v>
      </c>
    </row>
    <row r="21" spans="1:30" x14ac:dyDescent="0.25">
      <c r="A21" s="172">
        <v>1905</v>
      </c>
      <c r="B21" s="99">
        <v>12</v>
      </c>
      <c r="C21" s="99">
        <v>3640</v>
      </c>
      <c r="D21" s="99">
        <v>521</v>
      </c>
      <c r="E21" s="99">
        <v>12</v>
      </c>
      <c r="F21" s="99">
        <v>1222497</v>
      </c>
      <c r="G21" s="99">
        <v>167884</v>
      </c>
      <c r="H21" s="99">
        <v>12</v>
      </c>
      <c r="I21" s="99" t="s">
        <v>24</v>
      </c>
      <c r="J21" s="99">
        <v>72054</v>
      </c>
      <c r="K21" s="99" t="s">
        <v>24</v>
      </c>
      <c r="L21" s="99" t="s">
        <v>24</v>
      </c>
      <c r="M21" s="99" t="s">
        <v>24</v>
      </c>
      <c r="N21" s="99">
        <v>12</v>
      </c>
      <c r="O21" s="99">
        <v>190984</v>
      </c>
      <c r="P21" s="99">
        <v>22930</v>
      </c>
      <c r="Q21" s="99">
        <v>12</v>
      </c>
      <c r="R21" s="99">
        <v>749</v>
      </c>
      <c r="S21" s="99">
        <v>90</v>
      </c>
      <c r="T21" s="99">
        <v>12</v>
      </c>
      <c r="U21" s="99">
        <v>260016</v>
      </c>
      <c r="V21" s="99">
        <v>31097</v>
      </c>
      <c r="W21" s="99">
        <v>12</v>
      </c>
      <c r="X21" s="99">
        <v>20544</v>
      </c>
      <c r="Y21" s="99">
        <v>2469</v>
      </c>
      <c r="Z21" s="99">
        <v>12</v>
      </c>
      <c r="AA21" s="99">
        <v>7077</v>
      </c>
      <c r="AB21" s="99">
        <v>794</v>
      </c>
      <c r="AC21" s="99">
        <v>1705507</v>
      </c>
      <c r="AD21" s="99">
        <v>297839</v>
      </c>
    </row>
    <row r="22" spans="1:30" s="6" customFormat="1" x14ac:dyDescent="0.25">
      <c r="A22" s="23" t="s">
        <v>768</v>
      </c>
      <c r="B22" s="98" t="s">
        <v>24</v>
      </c>
      <c r="C22" s="98">
        <v>3640</v>
      </c>
      <c r="D22" s="98">
        <v>521</v>
      </c>
      <c r="E22" s="98" t="s">
        <v>24</v>
      </c>
      <c r="F22" s="98">
        <v>1222497</v>
      </c>
      <c r="G22" s="98">
        <v>167884</v>
      </c>
      <c r="H22" s="98" t="s">
        <v>24</v>
      </c>
      <c r="I22" s="98" t="s">
        <v>24</v>
      </c>
      <c r="J22" s="98">
        <v>72054</v>
      </c>
      <c r="K22" s="98" t="s">
        <v>24</v>
      </c>
      <c r="L22" s="98" t="s">
        <v>24</v>
      </c>
      <c r="M22" s="98" t="s">
        <v>24</v>
      </c>
      <c r="N22" s="98" t="s">
        <v>24</v>
      </c>
      <c r="O22" s="98">
        <v>190984</v>
      </c>
      <c r="P22" s="98">
        <v>22930</v>
      </c>
      <c r="Q22" s="98" t="s">
        <v>24</v>
      </c>
      <c r="R22" s="98">
        <v>749</v>
      </c>
      <c r="S22" s="98">
        <v>90</v>
      </c>
      <c r="T22" s="98" t="s">
        <v>24</v>
      </c>
      <c r="U22" s="98">
        <v>260016</v>
      </c>
      <c r="V22" s="98">
        <v>31097</v>
      </c>
      <c r="W22" s="98" t="s">
        <v>24</v>
      </c>
      <c r="X22" s="98">
        <v>20544</v>
      </c>
      <c r="Y22" s="98">
        <v>2469</v>
      </c>
      <c r="Z22" s="98" t="s">
        <v>24</v>
      </c>
      <c r="AA22" s="98">
        <v>7077</v>
      </c>
      <c r="AB22" s="98">
        <v>794</v>
      </c>
      <c r="AC22" s="98">
        <v>1705507</v>
      </c>
      <c r="AD22" s="98">
        <v>297839</v>
      </c>
    </row>
    <row r="23" spans="1:30" x14ac:dyDescent="0.25">
      <c r="A23" s="173">
        <v>1906</v>
      </c>
      <c r="B23" s="10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73"/>
    </row>
    <row r="24" spans="1:30" x14ac:dyDescent="0.25">
      <c r="A24" s="172" t="s">
        <v>1152</v>
      </c>
      <c r="B24" s="99" t="s">
        <v>24</v>
      </c>
      <c r="C24" s="99" t="s">
        <v>24</v>
      </c>
      <c r="D24" s="99" t="s">
        <v>24</v>
      </c>
      <c r="E24" s="99" t="s">
        <v>24</v>
      </c>
      <c r="F24" s="99" t="s">
        <v>24</v>
      </c>
      <c r="G24" s="99" t="s">
        <v>24</v>
      </c>
      <c r="H24" s="99" t="s">
        <v>24</v>
      </c>
      <c r="I24" s="99" t="s">
        <v>24</v>
      </c>
      <c r="J24" s="99" t="s">
        <v>24</v>
      </c>
      <c r="K24" s="99" t="s">
        <v>24</v>
      </c>
      <c r="L24" s="99" t="s">
        <v>24</v>
      </c>
      <c r="M24" s="99" t="s">
        <v>24</v>
      </c>
      <c r="N24" s="99" t="s">
        <v>24</v>
      </c>
      <c r="O24" s="99" t="s">
        <v>24</v>
      </c>
      <c r="P24" s="99" t="s">
        <v>24</v>
      </c>
      <c r="Q24" s="99" t="s">
        <v>24</v>
      </c>
      <c r="R24" s="99" t="s">
        <v>24</v>
      </c>
      <c r="S24" s="99" t="s">
        <v>24</v>
      </c>
      <c r="T24" s="99" t="s">
        <v>24</v>
      </c>
      <c r="U24" s="99" t="s">
        <v>24</v>
      </c>
      <c r="V24" s="99" t="s">
        <v>24</v>
      </c>
      <c r="W24" s="99" t="s">
        <v>24</v>
      </c>
      <c r="X24" s="99" t="s">
        <v>24</v>
      </c>
      <c r="Y24" s="99" t="s">
        <v>24</v>
      </c>
      <c r="Z24" s="99" t="s">
        <v>24</v>
      </c>
      <c r="AA24" s="99" t="s">
        <v>24</v>
      </c>
      <c r="AB24" s="99" t="s">
        <v>24</v>
      </c>
      <c r="AC24" s="99" t="s">
        <v>24</v>
      </c>
      <c r="AD24" s="99" t="s">
        <v>24</v>
      </c>
    </row>
    <row r="25" spans="1:30" x14ac:dyDescent="0.25">
      <c r="A25" s="172">
        <v>1906</v>
      </c>
      <c r="B25" s="99">
        <v>12</v>
      </c>
      <c r="C25" s="99">
        <v>3038</v>
      </c>
      <c r="D25" s="99">
        <v>429</v>
      </c>
      <c r="E25" s="99">
        <v>12</v>
      </c>
      <c r="F25" s="99">
        <v>1222342</v>
      </c>
      <c r="G25" s="99">
        <v>168675</v>
      </c>
      <c r="H25" s="99">
        <v>12</v>
      </c>
      <c r="I25" s="99" t="s">
        <v>24</v>
      </c>
      <c r="J25" s="99">
        <v>55736</v>
      </c>
      <c r="K25" s="99" t="s">
        <v>24</v>
      </c>
      <c r="L25" s="99" t="s">
        <v>24</v>
      </c>
      <c r="M25" s="99" t="s">
        <v>24</v>
      </c>
      <c r="N25" s="99">
        <v>12</v>
      </c>
      <c r="O25" s="99">
        <v>165795</v>
      </c>
      <c r="P25" s="99">
        <v>19872</v>
      </c>
      <c r="Q25" s="99">
        <v>12</v>
      </c>
      <c r="R25" s="99">
        <v>351</v>
      </c>
      <c r="S25" s="99">
        <v>42</v>
      </c>
      <c r="T25" s="99">
        <v>12</v>
      </c>
      <c r="U25" s="99">
        <v>272013</v>
      </c>
      <c r="V25" s="99">
        <v>32547</v>
      </c>
      <c r="W25" s="99">
        <v>12</v>
      </c>
      <c r="X25" s="99">
        <v>19279</v>
      </c>
      <c r="Y25" s="99">
        <v>2315</v>
      </c>
      <c r="Z25" s="99">
        <v>12</v>
      </c>
      <c r="AA25" s="99">
        <v>8333</v>
      </c>
      <c r="AB25" s="99">
        <v>920</v>
      </c>
      <c r="AC25" s="99">
        <v>1691151</v>
      </c>
      <c r="AD25" s="99">
        <v>280536</v>
      </c>
    </row>
    <row r="26" spans="1:30" s="6" customFormat="1" x14ac:dyDescent="0.25">
      <c r="A26" s="23" t="s">
        <v>768</v>
      </c>
      <c r="B26" s="98" t="s">
        <v>24</v>
      </c>
      <c r="C26" s="98">
        <v>3038</v>
      </c>
      <c r="D26" s="98">
        <v>429</v>
      </c>
      <c r="E26" s="98" t="s">
        <v>24</v>
      </c>
      <c r="F26" s="98">
        <v>1222342</v>
      </c>
      <c r="G26" s="98">
        <v>168675</v>
      </c>
      <c r="H26" s="98" t="s">
        <v>24</v>
      </c>
      <c r="I26" s="98" t="s">
        <v>24</v>
      </c>
      <c r="J26" s="98">
        <v>55736</v>
      </c>
      <c r="K26" s="98" t="s">
        <v>24</v>
      </c>
      <c r="L26" s="98" t="s">
        <v>24</v>
      </c>
      <c r="M26" s="98" t="s">
        <v>24</v>
      </c>
      <c r="N26" s="98" t="s">
        <v>24</v>
      </c>
      <c r="O26" s="98">
        <v>165794</v>
      </c>
      <c r="P26" s="98">
        <v>19872</v>
      </c>
      <c r="Q26" s="98" t="s">
        <v>24</v>
      </c>
      <c r="R26" s="98">
        <v>351</v>
      </c>
      <c r="S26" s="98">
        <v>42</v>
      </c>
      <c r="T26" s="98" t="s">
        <v>24</v>
      </c>
      <c r="U26" s="98">
        <v>272013</v>
      </c>
      <c r="V26" s="98">
        <v>32547</v>
      </c>
      <c r="W26" s="98" t="s">
        <v>24</v>
      </c>
      <c r="X26" s="98">
        <v>19279</v>
      </c>
      <c r="Y26" s="98">
        <v>2315</v>
      </c>
      <c r="Z26" s="98" t="s">
        <v>24</v>
      </c>
      <c r="AA26" s="98">
        <v>8333</v>
      </c>
      <c r="AB26" s="98">
        <v>920</v>
      </c>
      <c r="AC26" s="98">
        <v>1691151</v>
      </c>
      <c r="AD26" s="98">
        <v>280536</v>
      </c>
    </row>
  </sheetData>
  <mergeCells count="49">
    <mergeCell ref="H3:J3"/>
    <mergeCell ref="E3:G3"/>
    <mergeCell ref="B5:D6"/>
    <mergeCell ref="B7:B8"/>
    <mergeCell ref="E5:G5"/>
    <mergeCell ref="H5:J5"/>
    <mergeCell ref="E6:J6"/>
    <mergeCell ref="E7:E8"/>
    <mergeCell ref="H7:H8"/>
    <mergeCell ref="N7:N8"/>
    <mergeCell ref="O8:P8"/>
    <mergeCell ref="K5:M6"/>
    <mergeCell ref="K3:M3"/>
    <mergeCell ref="N3:P3"/>
    <mergeCell ref="A4:A8"/>
    <mergeCell ref="B3:D3"/>
    <mergeCell ref="C8:D8"/>
    <mergeCell ref="F8:G8"/>
    <mergeCell ref="I8:J8"/>
    <mergeCell ref="T7:T8"/>
    <mergeCell ref="B4:AB4"/>
    <mergeCell ref="Q5:S6"/>
    <mergeCell ref="T5:V6"/>
    <mergeCell ref="U8:V8"/>
    <mergeCell ref="W7:W8"/>
    <mergeCell ref="X8:Y8"/>
    <mergeCell ref="N5:P6"/>
    <mergeCell ref="K7:K8"/>
    <mergeCell ref="L8:M8"/>
    <mergeCell ref="W3:Y3"/>
    <mergeCell ref="Z3:AB3"/>
    <mergeCell ref="AC3:AD3"/>
    <mergeCell ref="AC4:AD6"/>
    <mergeCell ref="Z7:Z8"/>
    <mergeCell ref="B9:AD9"/>
    <mergeCell ref="Q3:S3"/>
    <mergeCell ref="T3:V3"/>
    <mergeCell ref="W5:Y6"/>
    <mergeCell ref="Z5:AB6"/>
    <mergeCell ref="B18:AD18"/>
    <mergeCell ref="B10:AD10"/>
    <mergeCell ref="B14:AD14"/>
    <mergeCell ref="B19:AD19"/>
    <mergeCell ref="B23:AD23"/>
    <mergeCell ref="AA8:AB8"/>
    <mergeCell ref="AC7:AC8"/>
    <mergeCell ref="AD7:AD8"/>
    <mergeCell ref="Q7:Q8"/>
    <mergeCell ref="R8:S8"/>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BEE0C-E343-4063-80F6-261AEAFE6D92}">
  <dimension ref="A1:T54"/>
  <sheetViews>
    <sheetView workbookViewId="0">
      <selection activeCell="M12" sqref="M12"/>
    </sheetView>
  </sheetViews>
  <sheetFormatPr defaultRowHeight="15" x14ac:dyDescent="0.25"/>
  <cols>
    <col min="1" max="1" width="5.28515625" customWidth="1"/>
    <col min="2" max="2" width="35.140625" customWidth="1"/>
    <col min="3" max="4" width="9.5703125" bestFit="1" customWidth="1"/>
    <col min="5" max="5" width="9" bestFit="1" customWidth="1"/>
    <col min="6" max="7" width="9.5703125" bestFit="1" customWidth="1"/>
    <col min="8" max="8" width="9" bestFit="1" customWidth="1"/>
  </cols>
  <sheetData>
    <row r="1" spans="1:20" ht="17.25" customHeight="1" x14ac:dyDescent="0.25">
      <c r="A1" t="s">
        <v>1216</v>
      </c>
      <c r="I1" s="72" t="s">
        <v>1215</v>
      </c>
      <c r="J1" s="71"/>
      <c r="K1" s="71"/>
      <c r="L1" s="71"/>
      <c r="M1" s="71"/>
      <c r="N1" s="71"/>
      <c r="O1" s="71"/>
      <c r="P1" s="71"/>
      <c r="Q1" s="71"/>
      <c r="R1" s="71"/>
      <c r="S1" s="71"/>
      <c r="T1" s="71"/>
    </row>
    <row r="2" spans="1:20" s="10" customFormat="1" x14ac:dyDescent="0.25">
      <c r="A2" s="47" t="s">
        <v>1214</v>
      </c>
      <c r="B2" s="46" t="s">
        <v>1213</v>
      </c>
      <c r="C2" s="47" t="s">
        <v>1212</v>
      </c>
      <c r="D2" s="46" t="s">
        <v>1211</v>
      </c>
      <c r="E2" s="73"/>
      <c r="F2" s="47" t="s">
        <v>1212</v>
      </c>
      <c r="G2" s="46" t="s">
        <v>1211</v>
      </c>
      <c r="H2" s="73"/>
      <c r="I2" s="106"/>
      <c r="J2" s="106"/>
      <c r="K2" s="106"/>
      <c r="L2" s="106"/>
      <c r="M2" s="106"/>
      <c r="N2" s="106"/>
      <c r="O2" s="106"/>
      <c r="P2" s="106"/>
      <c r="Q2" s="106"/>
      <c r="R2" s="106"/>
      <c r="S2" s="106"/>
      <c r="T2" s="106"/>
    </row>
    <row r="3" spans="1:20" s="10" customFormat="1" ht="97.9" customHeight="1" x14ac:dyDescent="0.25">
      <c r="A3" s="88"/>
      <c r="B3" s="88"/>
      <c r="C3" s="76"/>
      <c r="D3" s="27" t="s">
        <v>1210</v>
      </c>
      <c r="E3" s="47" t="s">
        <v>1209</v>
      </c>
      <c r="F3" s="76"/>
      <c r="G3" s="27" t="s">
        <v>1210</v>
      </c>
      <c r="H3" s="47" t="s">
        <v>1209</v>
      </c>
      <c r="I3" s="160" t="s">
        <v>1208</v>
      </c>
      <c r="J3" s="106"/>
      <c r="K3" s="106"/>
      <c r="L3" s="106"/>
      <c r="M3" s="106"/>
      <c r="N3" s="106"/>
      <c r="O3" s="106"/>
      <c r="P3" s="106"/>
      <c r="Q3" s="106"/>
      <c r="R3" s="106"/>
      <c r="S3" s="106"/>
      <c r="T3" s="106"/>
    </row>
    <row r="4" spans="1:20" s="10" customFormat="1" ht="14.45" customHeight="1" x14ac:dyDescent="0.25">
      <c r="A4" s="76"/>
      <c r="B4" s="76"/>
      <c r="C4" s="46" t="s">
        <v>695</v>
      </c>
      <c r="D4" s="73"/>
      <c r="E4" s="76"/>
      <c r="F4" s="46" t="s">
        <v>695</v>
      </c>
      <c r="G4" s="73"/>
      <c r="H4" s="76"/>
    </row>
    <row r="5" spans="1:20" s="10" customFormat="1" x14ac:dyDescent="0.25">
      <c r="A5" s="28"/>
      <c r="B5" s="28"/>
      <c r="C5" s="46">
        <v>1905</v>
      </c>
      <c r="D5" s="81"/>
      <c r="E5" s="73"/>
      <c r="F5" s="46">
        <v>1906</v>
      </c>
      <c r="G5" s="81"/>
      <c r="H5" s="73"/>
    </row>
    <row r="6" spans="1:20" x14ac:dyDescent="0.25">
      <c r="A6" s="113">
        <v>4</v>
      </c>
      <c r="B6" s="20" t="s">
        <v>591</v>
      </c>
      <c r="C6" s="25">
        <v>37213</v>
      </c>
      <c r="D6" s="25">
        <v>58511</v>
      </c>
      <c r="E6" s="176">
        <v>158.41999999999999</v>
      </c>
      <c r="F6" s="25">
        <v>39154</v>
      </c>
      <c r="G6" s="25">
        <v>61563</v>
      </c>
      <c r="H6" s="176">
        <v>158.41999999999999</v>
      </c>
    </row>
    <row r="7" spans="1:20" x14ac:dyDescent="0.25">
      <c r="A7" s="113">
        <v>6</v>
      </c>
      <c r="B7" s="20" t="s">
        <v>586</v>
      </c>
      <c r="C7" s="25">
        <v>46</v>
      </c>
      <c r="D7" s="25" t="s">
        <v>24</v>
      </c>
      <c r="E7" s="176" t="s">
        <v>24</v>
      </c>
      <c r="F7" s="25">
        <v>75</v>
      </c>
      <c r="G7" s="25" t="s">
        <v>24</v>
      </c>
      <c r="H7" s="176" t="s">
        <v>24</v>
      </c>
    </row>
    <row r="8" spans="1:20" x14ac:dyDescent="0.25">
      <c r="A8" s="113" t="s">
        <v>1207</v>
      </c>
      <c r="B8" s="20" t="s">
        <v>1206</v>
      </c>
      <c r="C8" s="25">
        <v>350</v>
      </c>
      <c r="D8" s="25">
        <v>1748</v>
      </c>
      <c r="E8" s="176">
        <v>498.92</v>
      </c>
      <c r="F8" s="25">
        <v>444</v>
      </c>
      <c r="G8" s="25">
        <v>2217</v>
      </c>
      <c r="H8" s="176">
        <v>498.92</v>
      </c>
    </row>
    <row r="9" spans="1:20" x14ac:dyDescent="0.25">
      <c r="A9" s="113" t="s">
        <v>1205</v>
      </c>
      <c r="B9" s="20" t="s">
        <v>1204</v>
      </c>
      <c r="C9" s="25">
        <v>4</v>
      </c>
      <c r="D9" s="25">
        <v>24</v>
      </c>
      <c r="E9" s="176">
        <v>684.94</v>
      </c>
      <c r="F9" s="25">
        <v>2</v>
      </c>
      <c r="G9" s="25">
        <v>13</v>
      </c>
      <c r="H9" s="176">
        <v>684.94</v>
      </c>
    </row>
    <row r="10" spans="1:20" x14ac:dyDescent="0.25">
      <c r="A10" s="113">
        <v>9</v>
      </c>
      <c r="B10" s="20" t="s">
        <v>584</v>
      </c>
      <c r="C10" s="25">
        <v>1369</v>
      </c>
      <c r="D10" s="25">
        <v>291</v>
      </c>
      <c r="E10" s="176">
        <v>21.28</v>
      </c>
      <c r="F10" s="25">
        <v>1322</v>
      </c>
      <c r="G10" s="25">
        <v>281</v>
      </c>
      <c r="H10" s="176">
        <v>21.28</v>
      </c>
    </row>
    <row r="11" spans="1:20" x14ac:dyDescent="0.25">
      <c r="A11" s="113">
        <v>10</v>
      </c>
      <c r="B11" s="20" t="s">
        <v>1203</v>
      </c>
      <c r="C11" s="25">
        <v>140793</v>
      </c>
      <c r="D11" s="25">
        <v>21119</v>
      </c>
      <c r="E11" s="176">
        <v>15</v>
      </c>
      <c r="F11" s="25">
        <v>136030</v>
      </c>
      <c r="G11" s="25">
        <v>20404</v>
      </c>
      <c r="H11" s="176">
        <v>15</v>
      </c>
    </row>
    <row r="12" spans="1:20" x14ac:dyDescent="0.25">
      <c r="A12" s="113">
        <v>11</v>
      </c>
      <c r="B12" s="20" t="s">
        <v>1202</v>
      </c>
      <c r="C12" s="25">
        <v>48357</v>
      </c>
      <c r="D12" s="25">
        <v>2418</v>
      </c>
      <c r="E12" s="176">
        <v>5</v>
      </c>
      <c r="F12" s="25">
        <v>43851</v>
      </c>
      <c r="G12" s="25">
        <v>2192</v>
      </c>
      <c r="H12" s="176">
        <v>5</v>
      </c>
    </row>
    <row r="13" spans="1:20" x14ac:dyDescent="0.25">
      <c r="A13" s="113">
        <v>12</v>
      </c>
      <c r="B13" s="20" t="s">
        <v>1201</v>
      </c>
      <c r="C13" s="25">
        <v>440</v>
      </c>
      <c r="D13" s="25">
        <v>25</v>
      </c>
      <c r="E13" s="176">
        <v>5.66</v>
      </c>
      <c r="F13" s="25">
        <v>491</v>
      </c>
      <c r="G13" s="25">
        <v>28</v>
      </c>
      <c r="H13" s="176">
        <v>5.66</v>
      </c>
    </row>
    <row r="14" spans="1:20" x14ac:dyDescent="0.25">
      <c r="A14" s="113">
        <v>13</v>
      </c>
      <c r="B14" s="20" t="s">
        <v>1200</v>
      </c>
      <c r="C14" s="25">
        <v>8</v>
      </c>
      <c r="D14" s="25">
        <v>2</v>
      </c>
      <c r="E14" s="176">
        <v>25.71</v>
      </c>
      <c r="F14" s="25">
        <v>8</v>
      </c>
      <c r="G14" s="25">
        <v>2</v>
      </c>
      <c r="H14" s="176">
        <v>25.71</v>
      </c>
    </row>
    <row r="15" spans="1:20" x14ac:dyDescent="0.25">
      <c r="A15" s="113">
        <v>14</v>
      </c>
      <c r="B15" s="20" t="s">
        <v>1199</v>
      </c>
      <c r="C15" s="25">
        <v>62</v>
      </c>
      <c r="D15" s="25">
        <v>16</v>
      </c>
      <c r="E15" s="176">
        <v>25.71</v>
      </c>
      <c r="F15" s="25">
        <v>62</v>
      </c>
      <c r="G15" s="25">
        <v>16</v>
      </c>
      <c r="H15" s="176">
        <v>25.71</v>
      </c>
    </row>
    <row r="16" spans="1:20" x14ac:dyDescent="0.25">
      <c r="A16" s="113">
        <v>15</v>
      </c>
      <c r="B16" s="20" t="s">
        <v>1198</v>
      </c>
      <c r="C16" s="25">
        <v>51398</v>
      </c>
      <c r="D16" s="25">
        <v>2692</v>
      </c>
      <c r="E16" s="176">
        <v>5.23</v>
      </c>
      <c r="F16" s="25">
        <v>59176</v>
      </c>
      <c r="G16" s="25">
        <v>3100</v>
      </c>
      <c r="H16" s="176">
        <v>5.23</v>
      </c>
    </row>
    <row r="17" spans="1:8" x14ac:dyDescent="0.25">
      <c r="A17" s="113">
        <v>16</v>
      </c>
      <c r="B17" s="20" t="s">
        <v>1197</v>
      </c>
      <c r="C17" s="25">
        <v>36302</v>
      </c>
      <c r="D17" s="25">
        <v>18384</v>
      </c>
      <c r="E17" s="176">
        <v>50.64</v>
      </c>
      <c r="F17" s="25">
        <v>34001</v>
      </c>
      <c r="G17" s="25">
        <v>17219</v>
      </c>
      <c r="H17" s="176">
        <v>50.64</v>
      </c>
    </row>
    <row r="18" spans="1:8" x14ac:dyDescent="0.25">
      <c r="A18" s="113">
        <v>17</v>
      </c>
      <c r="B18" s="20" t="s">
        <v>1196</v>
      </c>
      <c r="C18" s="25">
        <v>17593</v>
      </c>
      <c r="D18" s="25">
        <v>4798</v>
      </c>
      <c r="E18" s="176">
        <v>27.27</v>
      </c>
      <c r="F18" s="25">
        <v>18995</v>
      </c>
      <c r="G18" s="25">
        <v>5180</v>
      </c>
      <c r="H18" s="176">
        <v>27.27</v>
      </c>
    </row>
    <row r="19" spans="1:8" x14ac:dyDescent="0.25">
      <c r="A19" s="113">
        <v>18</v>
      </c>
      <c r="B19" s="20" t="s">
        <v>1195</v>
      </c>
      <c r="C19" s="25">
        <v>7543</v>
      </c>
      <c r="D19" s="25">
        <v>1886</v>
      </c>
      <c r="E19" s="176">
        <v>25</v>
      </c>
      <c r="F19" s="25">
        <v>9306</v>
      </c>
      <c r="G19" s="25">
        <v>2327</v>
      </c>
      <c r="H19" s="176">
        <v>25</v>
      </c>
    </row>
    <row r="20" spans="1:8" x14ac:dyDescent="0.25">
      <c r="A20" s="113">
        <v>19</v>
      </c>
      <c r="B20" s="20" t="s">
        <v>1194</v>
      </c>
      <c r="C20" s="25">
        <v>6</v>
      </c>
      <c r="D20" s="25">
        <v>3</v>
      </c>
      <c r="E20" s="176">
        <v>50</v>
      </c>
      <c r="F20" s="25">
        <v>8</v>
      </c>
      <c r="G20" s="25">
        <v>4</v>
      </c>
      <c r="H20" s="176">
        <v>50</v>
      </c>
    </row>
    <row r="21" spans="1:8" x14ac:dyDescent="0.25">
      <c r="A21" s="113">
        <v>20</v>
      </c>
      <c r="B21" s="20" t="s">
        <v>1193</v>
      </c>
      <c r="C21" s="25">
        <v>46</v>
      </c>
      <c r="D21" s="25">
        <v>23</v>
      </c>
      <c r="E21" s="176">
        <v>50</v>
      </c>
      <c r="F21" s="25">
        <v>30</v>
      </c>
      <c r="G21" s="25">
        <v>15</v>
      </c>
      <c r="H21" s="176">
        <v>50</v>
      </c>
    </row>
    <row r="22" spans="1:8" x14ac:dyDescent="0.25">
      <c r="A22" s="113">
        <v>21</v>
      </c>
      <c r="B22" s="20" t="s">
        <v>1192</v>
      </c>
      <c r="C22" s="25">
        <v>356</v>
      </c>
      <c r="D22" s="25">
        <v>181</v>
      </c>
      <c r="E22" s="176">
        <v>50.94</v>
      </c>
      <c r="F22" s="25">
        <v>389</v>
      </c>
      <c r="G22" s="25">
        <v>220</v>
      </c>
      <c r="H22" s="176">
        <v>50.94</v>
      </c>
    </row>
    <row r="23" spans="1:8" x14ac:dyDescent="0.25">
      <c r="A23" s="113">
        <v>22</v>
      </c>
      <c r="B23" s="20" t="s">
        <v>653</v>
      </c>
      <c r="C23" s="25">
        <v>1520</v>
      </c>
      <c r="D23" s="25">
        <v>829</v>
      </c>
      <c r="E23" s="176">
        <v>54.54</v>
      </c>
      <c r="F23" s="25">
        <v>1902</v>
      </c>
      <c r="G23" s="25">
        <v>1037</v>
      </c>
      <c r="H23" s="176">
        <v>54.54</v>
      </c>
    </row>
    <row r="24" spans="1:8" x14ac:dyDescent="0.25">
      <c r="A24" s="113">
        <v>23</v>
      </c>
      <c r="B24" s="20" t="s">
        <v>1191</v>
      </c>
      <c r="C24" s="25">
        <v>129</v>
      </c>
      <c r="D24" s="25">
        <v>65</v>
      </c>
      <c r="E24" s="176">
        <v>50</v>
      </c>
      <c r="F24" s="25">
        <v>125</v>
      </c>
      <c r="G24" s="25">
        <v>63</v>
      </c>
      <c r="H24" s="176">
        <v>50</v>
      </c>
    </row>
    <row r="25" spans="1:8" x14ac:dyDescent="0.25">
      <c r="A25" s="113">
        <v>24</v>
      </c>
      <c r="B25" s="20" t="s">
        <v>1190</v>
      </c>
      <c r="C25" s="25">
        <v>366</v>
      </c>
      <c r="D25" s="25">
        <v>192</v>
      </c>
      <c r="E25" s="176">
        <v>52.38</v>
      </c>
      <c r="F25" s="25">
        <v>360</v>
      </c>
      <c r="G25" s="25">
        <v>189</v>
      </c>
      <c r="H25" s="176">
        <v>52.38</v>
      </c>
    </row>
    <row r="26" spans="1:8" ht="30" customHeight="1" x14ac:dyDescent="0.25">
      <c r="A26" s="113">
        <v>25</v>
      </c>
      <c r="B26" s="20" t="s">
        <v>1189</v>
      </c>
      <c r="C26" s="25">
        <v>491</v>
      </c>
      <c r="D26" s="25">
        <v>268</v>
      </c>
      <c r="E26" s="176">
        <v>54.54</v>
      </c>
      <c r="F26" s="25">
        <v>505</v>
      </c>
      <c r="G26" s="25">
        <v>276</v>
      </c>
      <c r="H26" s="176">
        <v>54.54</v>
      </c>
    </row>
    <row r="27" spans="1:8" x14ac:dyDescent="0.25">
      <c r="A27" s="113">
        <v>26</v>
      </c>
      <c r="B27" s="20" t="s">
        <v>1188</v>
      </c>
      <c r="C27" s="25">
        <v>4</v>
      </c>
      <c r="D27" s="25">
        <v>2</v>
      </c>
      <c r="E27" s="176">
        <v>50</v>
      </c>
      <c r="F27" s="25">
        <v>3</v>
      </c>
      <c r="G27" s="25">
        <v>1</v>
      </c>
      <c r="H27" s="176">
        <v>50</v>
      </c>
    </row>
    <row r="28" spans="1:8" x14ac:dyDescent="0.25">
      <c r="A28" s="113">
        <v>27</v>
      </c>
      <c r="B28" s="20" t="s">
        <v>1187</v>
      </c>
      <c r="C28" s="25">
        <v>69</v>
      </c>
      <c r="D28" s="25">
        <v>34</v>
      </c>
      <c r="E28" s="176">
        <v>50</v>
      </c>
      <c r="F28" s="25">
        <v>87</v>
      </c>
      <c r="G28" s="25">
        <v>43</v>
      </c>
      <c r="H28" s="176">
        <v>50</v>
      </c>
    </row>
    <row r="29" spans="1:8" ht="45" customHeight="1" x14ac:dyDescent="0.25">
      <c r="A29" s="113">
        <v>28</v>
      </c>
      <c r="B29" s="20" t="s">
        <v>1186</v>
      </c>
      <c r="C29" s="25">
        <v>4786</v>
      </c>
      <c r="D29" s="25">
        <v>2406</v>
      </c>
      <c r="E29" s="176">
        <v>50</v>
      </c>
      <c r="F29" s="25">
        <v>5586</v>
      </c>
      <c r="G29" s="25">
        <v>2808</v>
      </c>
      <c r="H29" s="176">
        <v>50</v>
      </c>
    </row>
    <row r="30" spans="1:8" x14ac:dyDescent="0.25">
      <c r="A30" s="113">
        <v>29</v>
      </c>
      <c r="B30" s="20" t="s">
        <v>1185</v>
      </c>
      <c r="C30" s="25">
        <v>5185</v>
      </c>
      <c r="D30" s="25">
        <v>2634</v>
      </c>
      <c r="E30" s="176">
        <v>50.8</v>
      </c>
      <c r="F30" s="25">
        <v>5334</v>
      </c>
      <c r="G30" s="25">
        <v>2710</v>
      </c>
      <c r="H30" s="176">
        <v>50.8</v>
      </c>
    </row>
    <row r="31" spans="1:8" x14ac:dyDescent="0.25">
      <c r="A31" s="113">
        <v>30</v>
      </c>
      <c r="B31" s="20" t="s">
        <v>1184</v>
      </c>
      <c r="C31" s="25">
        <v>10041</v>
      </c>
      <c r="D31" s="25">
        <v>5047</v>
      </c>
      <c r="E31" s="176">
        <v>50</v>
      </c>
      <c r="F31" s="25">
        <v>9470</v>
      </c>
      <c r="G31" s="25">
        <v>4760</v>
      </c>
      <c r="H31" s="176">
        <v>50</v>
      </c>
    </row>
    <row r="32" spans="1:8" x14ac:dyDescent="0.25">
      <c r="A32" s="113">
        <v>31</v>
      </c>
      <c r="B32" s="20" t="s">
        <v>1183</v>
      </c>
      <c r="C32" s="25">
        <v>92086</v>
      </c>
      <c r="D32" s="25">
        <v>19309</v>
      </c>
      <c r="E32" s="176">
        <v>20.96</v>
      </c>
      <c r="F32" s="25">
        <v>95509</v>
      </c>
      <c r="G32" s="25">
        <v>20626</v>
      </c>
      <c r="H32" s="176">
        <v>20.96</v>
      </c>
    </row>
    <row r="33" spans="1:8" x14ac:dyDescent="0.25">
      <c r="A33" s="113">
        <v>32</v>
      </c>
      <c r="B33" s="20" t="s">
        <v>1182</v>
      </c>
      <c r="C33" s="25">
        <v>544</v>
      </c>
      <c r="D33" s="25">
        <v>91</v>
      </c>
      <c r="E33" s="176">
        <v>16.66</v>
      </c>
      <c r="F33" s="25">
        <v>994</v>
      </c>
      <c r="G33" s="25">
        <v>166</v>
      </c>
      <c r="H33" s="176">
        <v>16.66</v>
      </c>
    </row>
    <row r="34" spans="1:8" x14ac:dyDescent="0.25">
      <c r="A34" s="113">
        <v>33</v>
      </c>
      <c r="B34" s="20" t="s">
        <v>577</v>
      </c>
      <c r="C34" s="25">
        <v>17125</v>
      </c>
      <c r="D34" s="25">
        <v>2740</v>
      </c>
      <c r="E34" s="176">
        <v>16</v>
      </c>
      <c r="F34" s="25">
        <v>18410</v>
      </c>
      <c r="G34" s="25">
        <v>2946</v>
      </c>
      <c r="H34" s="176">
        <v>16</v>
      </c>
    </row>
    <row r="35" spans="1:8" x14ac:dyDescent="0.25">
      <c r="A35" s="113">
        <v>34</v>
      </c>
      <c r="B35" s="20" t="s">
        <v>575</v>
      </c>
      <c r="C35" s="25">
        <v>10843</v>
      </c>
      <c r="D35" s="25">
        <v>2168</v>
      </c>
      <c r="E35" s="176">
        <v>20</v>
      </c>
      <c r="F35" s="25">
        <v>11525</v>
      </c>
      <c r="G35" s="25">
        <v>2305</v>
      </c>
      <c r="H35" s="176">
        <v>20</v>
      </c>
    </row>
    <row r="36" spans="1:8" x14ac:dyDescent="0.25">
      <c r="A36" s="113">
        <v>35</v>
      </c>
      <c r="B36" s="20" t="s">
        <v>573</v>
      </c>
      <c r="C36" s="25">
        <v>5992</v>
      </c>
      <c r="D36" s="25" t="s">
        <v>24</v>
      </c>
      <c r="E36" s="176" t="s">
        <v>24</v>
      </c>
      <c r="F36" s="25">
        <v>5832</v>
      </c>
      <c r="G36" s="25" t="s">
        <v>24</v>
      </c>
      <c r="H36" s="176" t="s">
        <v>24</v>
      </c>
    </row>
    <row r="37" spans="1:8" x14ac:dyDescent="0.25">
      <c r="A37" s="113">
        <v>36</v>
      </c>
      <c r="B37" s="20" t="s">
        <v>604</v>
      </c>
      <c r="C37" s="25">
        <v>4581</v>
      </c>
      <c r="D37" s="25">
        <v>964</v>
      </c>
      <c r="E37" s="176">
        <v>21.05</v>
      </c>
      <c r="F37" s="25">
        <v>4343</v>
      </c>
      <c r="G37" s="25">
        <v>914</v>
      </c>
      <c r="H37" s="176">
        <v>21.05</v>
      </c>
    </row>
    <row r="38" spans="1:8" x14ac:dyDescent="0.25">
      <c r="A38" s="113">
        <v>37</v>
      </c>
      <c r="B38" s="20" t="s">
        <v>1181</v>
      </c>
      <c r="C38" s="25">
        <v>23535</v>
      </c>
      <c r="D38" s="25" t="s">
        <v>24</v>
      </c>
      <c r="E38" s="176" t="s">
        <v>24</v>
      </c>
      <c r="F38" s="25">
        <v>27801</v>
      </c>
      <c r="G38" s="25" t="s">
        <v>24</v>
      </c>
      <c r="H38" s="176" t="s">
        <v>24</v>
      </c>
    </row>
    <row r="39" spans="1:8" x14ac:dyDescent="0.25">
      <c r="A39" s="113">
        <v>38</v>
      </c>
      <c r="B39" s="20" t="s">
        <v>1180</v>
      </c>
      <c r="C39" s="25">
        <v>5214</v>
      </c>
      <c r="D39" s="25">
        <v>695</v>
      </c>
      <c r="E39" s="176">
        <v>13.33</v>
      </c>
      <c r="F39" s="25">
        <v>6024</v>
      </c>
      <c r="G39" s="25">
        <v>803</v>
      </c>
      <c r="H39" s="176">
        <v>13.33</v>
      </c>
    </row>
    <row r="40" spans="1:8" x14ac:dyDescent="0.25">
      <c r="A40" s="113">
        <v>39</v>
      </c>
      <c r="B40" s="20" t="s">
        <v>1179</v>
      </c>
      <c r="C40" s="25">
        <v>29663</v>
      </c>
      <c r="D40" s="25">
        <v>5948</v>
      </c>
      <c r="E40" s="176">
        <v>20.05</v>
      </c>
      <c r="F40" s="25">
        <v>31709</v>
      </c>
      <c r="G40" s="25">
        <v>6359</v>
      </c>
      <c r="H40" s="176">
        <v>20.05</v>
      </c>
    </row>
    <row r="41" spans="1:8" x14ac:dyDescent="0.25">
      <c r="A41" s="113">
        <v>40</v>
      </c>
      <c r="B41" s="20" t="s">
        <v>1178</v>
      </c>
      <c r="C41" s="25">
        <v>3508</v>
      </c>
      <c r="D41" s="25" t="s">
        <v>24</v>
      </c>
      <c r="E41" s="176" t="s">
        <v>24</v>
      </c>
      <c r="F41" s="25">
        <v>2729</v>
      </c>
      <c r="G41" s="25" t="s">
        <v>24</v>
      </c>
      <c r="H41" s="176" t="s">
        <v>24</v>
      </c>
    </row>
    <row r="42" spans="1:8" x14ac:dyDescent="0.25">
      <c r="A42" s="113">
        <v>41</v>
      </c>
      <c r="B42" s="20" t="s">
        <v>1177</v>
      </c>
      <c r="C42" s="25">
        <v>7192</v>
      </c>
      <c r="D42" s="25">
        <v>374</v>
      </c>
      <c r="E42" s="176">
        <v>5.0199999999999996</v>
      </c>
      <c r="F42" s="25">
        <v>4206</v>
      </c>
      <c r="G42" s="25">
        <v>219</v>
      </c>
      <c r="H42" s="176">
        <v>5.0199999999999996</v>
      </c>
    </row>
    <row r="43" spans="1:8" x14ac:dyDescent="0.25">
      <c r="A43" s="113">
        <v>42</v>
      </c>
      <c r="B43" s="20" t="s">
        <v>597</v>
      </c>
      <c r="C43" s="25">
        <v>2054</v>
      </c>
      <c r="D43" s="25" t="s">
        <v>24</v>
      </c>
      <c r="E43" s="176" t="s">
        <v>24</v>
      </c>
      <c r="F43" s="25">
        <v>3515</v>
      </c>
      <c r="G43" s="25" t="s">
        <v>24</v>
      </c>
      <c r="H43" s="176" t="s">
        <v>24</v>
      </c>
    </row>
    <row r="44" spans="1:8" x14ac:dyDescent="0.25">
      <c r="A44" s="113">
        <v>43</v>
      </c>
      <c r="B44" s="20" t="s">
        <v>603</v>
      </c>
      <c r="C44" s="25">
        <v>11370</v>
      </c>
      <c r="D44" s="25">
        <v>564</v>
      </c>
      <c r="E44" s="176">
        <v>4.05</v>
      </c>
      <c r="F44" s="25">
        <v>11959</v>
      </c>
      <c r="G44" s="25">
        <v>594</v>
      </c>
      <c r="H44" s="176">
        <v>4.05</v>
      </c>
    </row>
    <row r="45" spans="1:8" x14ac:dyDescent="0.25">
      <c r="A45" s="113">
        <v>44</v>
      </c>
      <c r="B45" s="20" t="s">
        <v>1176</v>
      </c>
      <c r="C45" s="25">
        <v>545</v>
      </c>
      <c r="D45" s="25">
        <v>182</v>
      </c>
      <c r="E45" s="176">
        <v>33.36</v>
      </c>
      <c r="F45" s="25">
        <v>549</v>
      </c>
      <c r="G45" s="25">
        <v>183</v>
      </c>
      <c r="H45" s="176">
        <v>33.36</v>
      </c>
    </row>
    <row r="46" spans="1:8" x14ac:dyDescent="0.25">
      <c r="A46" s="113">
        <v>45</v>
      </c>
      <c r="B46" s="20" t="s">
        <v>1175</v>
      </c>
      <c r="C46" s="25">
        <v>1462</v>
      </c>
      <c r="D46" s="25" t="s">
        <v>24</v>
      </c>
      <c r="E46" s="176" t="s">
        <v>24</v>
      </c>
      <c r="F46" s="25">
        <v>793</v>
      </c>
      <c r="G46" s="25" t="s">
        <v>24</v>
      </c>
      <c r="H46" s="176" t="s">
        <v>24</v>
      </c>
    </row>
    <row r="47" spans="1:8" x14ac:dyDescent="0.25">
      <c r="A47" s="113">
        <v>46</v>
      </c>
      <c r="B47" s="20" t="s">
        <v>1174</v>
      </c>
      <c r="C47" s="25">
        <v>4864</v>
      </c>
      <c r="D47" s="25">
        <v>312</v>
      </c>
      <c r="E47" s="176">
        <v>6.41</v>
      </c>
      <c r="F47" s="25">
        <v>5495</v>
      </c>
      <c r="G47" s="25">
        <v>352</v>
      </c>
      <c r="H47" s="176">
        <v>6.41</v>
      </c>
    </row>
    <row r="48" spans="1:8" x14ac:dyDescent="0.25">
      <c r="A48" s="113">
        <v>47</v>
      </c>
      <c r="B48" s="20" t="s">
        <v>580</v>
      </c>
      <c r="C48" s="25">
        <v>514</v>
      </c>
      <c r="D48" s="25">
        <v>129</v>
      </c>
      <c r="E48" s="176">
        <v>25</v>
      </c>
      <c r="F48" s="25">
        <v>599</v>
      </c>
      <c r="G48" s="25">
        <v>150</v>
      </c>
      <c r="H48" s="176">
        <v>25</v>
      </c>
    </row>
    <row r="49" spans="1:8" x14ac:dyDescent="0.25">
      <c r="A49" s="113">
        <v>48</v>
      </c>
      <c r="B49" s="20" t="s">
        <v>1173</v>
      </c>
      <c r="C49" s="25">
        <v>3103</v>
      </c>
      <c r="D49" s="25">
        <v>931</v>
      </c>
      <c r="E49" s="176">
        <v>30</v>
      </c>
      <c r="F49" s="25">
        <v>3348</v>
      </c>
      <c r="G49" s="25">
        <v>1004</v>
      </c>
      <c r="H49" s="176">
        <v>30</v>
      </c>
    </row>
    <row r="50" spans="1:8" x14ac:dyDescent="0.25">
      <c r="A50" s="113">
        <v>49</v>
      </c>
      <c r="B50" s="20" t="s">
        <v>1172</v>
      </c>
      <c r="C50" s="25">
        <v>704</v>
      </c>
      <c r="D50" s="25">
        <v>235</v>
      </c>
      <c r="E50" s="176">
        <v>33.33</v>
      </c>
      <c r="F50" s="25">
        <v>602</v>
      </c>
      <c r="G50" s="25">
        <v>201</v>
      </c>
      <c r="H50" s="176">
        <v>33.33</v>
      </c>
    </row>
    <row r="51" spans="1:8" x14ac:dyDescent="0.25">
      <c r="A51" s="113">
        <v>50</v>
      </c>
      <c r="B51" s="20" t="s">
        <v>576</v>
      </c>
      <c r="C51" s="25">
        <v>100934</v>
      </c>
      <c r="D51" s="25" t="s">
        <v>24</v>
      </c>
      <c r="E51" s="25" t="s">
        <v>24</v>
      </c>
      <c r="F51" s="25">
        <v>100881</v>
      </c>
      <c r="G51" s="25" t="s">
        <v>24</v>
      </c>
      <c r="H51" s="25" t="s">
        <v>24</v>
      </c>
    </row>
    <row r="52" spans="1:8" s="4" customFormat="1" x14ac:dyDescent="0.25">
      <c r="A52" s="175"/>
      <c r="B52" s="23" t="s">
        <v>32</v>
      </c>
      <c r="C52" s="24">
        <v>690310</v>
      </c>
      <c r="D52" s="24">
        <v>158240</v>
      </c>
      <c r="E52" s="24"/>
      <c r="F52" s="24">
        <v>703539</v>
      </c>
      <c r="G52" s="174">
        <v>162890</v>
      </c>
      <c r="H52" s="24"/>
    </row>
    <row r="53" spans="1:8" x14ac:dyDescent="0.25">
      <c r="C53" s="8"/>
      <c r="D53" s="8"/>
      <c r="E53" s="8"/>
      <c r="F53" s="8"/>
      <c r="G53" s="8"/>
      <c r="H53" s="8"/>
    </row>
    <row r="54" spans="1:8" x14ac:dyDescent="0.25">
      <c r="C54" s="8"/>
      <c r="D54" s="8"/>
      <c r="E54" s="8"/>
      <c r="F54" s="8"/>
      <c r="G54" s="8"/>
      <c r="H54" s="8"/>
    </row>
  </sheetData>
  <mergeCells count="14">
    <mergeCell ref="A2:A4"/>
    <mergeCell ref="C4:D4"/>
    <mergeCell ref="F4:G4"/>
    <mergeCell ref="B2:B4"/>
    <mergeCell ref="C2:C3"/>
    <mergeCell ref="D2:E2"/>
    <mergeCell ref="F2:F3"/>
    <mergeCell ref="G2:H2"/>
    <mergeCell ref="C5:E5"/>
    <mergeCell ref="F5:H5"/>
    <mergeCell ref="E3:E4"/>
    <mergeCell ref="H3:H4"/>
    <mergeCell ref="I1:T2"/>
    <mergeCell ref="I3:T3"/>
  </mergeCells>
  <pageMargins left="0.7" right="0.7" top="0.75" bottom="0.75" header="0.3" footer="0.3"/>
  <legacy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C9E47-186D-4A17-99E7-50483AC5EE3F}">
  <dimension ref="A1:H21"/>
  <sheetViews>
    <sheetView workbookViewId="0"/>
  </sheetViews>
  <sheetFormatPr defaultRowHeight="15" x14ac:dyDescent="0.25"/>
  <cols>
    <col min="1" max="1" width="19.5703125" customWidth="1"/>
    <col min="2" max="2" width="30.7109375" customWidth="1"/>
    <col min="3" max="3" width="16.42578125" customWidth="1"/>
    <col min="4" max="4" width="20.7109375" customWidth="1"/>
    <col min="5" max="6" width="16.42578125" customWidth="1"/>
    <col min="7" max="7" width="35.5703125" customWidth="1"/>
  </cols>
  <sheetData>
    <row r="1" spans="1:8" x14ac:dyDescent="0.25">
      <c r="A1" t="s">
        <v>1263</v>
      </c>
    </row>
    <row r="2" spans="1:8" x14ac:dyDescent="0.25">
      <c r="A2" s="46" t="s">
        <v>1262</v>
      </c>
      <c r="B2" s="82"/>
      <c r="C2" s="46" t="s">
        <v>1261</v>
      </c>
      <c r="D2" s="73"/>
      <c r="E2" s="46" t="s">
        <v>1260</v>
      </c>
      <c r="F2" s="73"/>
      <c r="G2" s="46" t="s">
        <v>1259</v>
      </c>
    </row>
    <row r="3" spans="1:8" x14ac:dyDescent="0.25">
      <c r="A3" s="95"/>
      <c r="B3" s="94"/>
      <c r="C3" s="46" t="s">
        <v>1258</v>
      </c>
      <c r="D3" s="81"/>
      <c r="E3" s="81"/>
      <c r="F3" s="73"/>
      <c r="G3" s="88"/>
    </row>
    <row r="4" spans="1:8" x14ac:dyDescent="0.25">
      <c r="A4" s="95"/>
      <c r="B4" s="94"/>
      <c r="C4" s="28" t="s">
        <v>1257</v>
      </c>
      <c r="D4" s="28" t="s">
        <v>1256</v>
      </c>
      <c r="E4" s="28" t="s">
        <v>1257</v>
      </c>
      <c r="F4" s="28" t="s">
        <v>1256</v>
      </c>
      <c r="G4" s="88"/>
    </row>
    <row r="5" spans="1:8" x14ac:dyDescent="0.25">
      <c r="A5" s="80"/>
      <c r="B5" s="79"/>
      <c r="C5" s="46" t="s">
        <v>1255</v>
      </c>
      <c r="D5" s="81"/>
      <c r="E5" s="81"/>
      <c r="F5" s="73"/>
      <c r="G5" s="76"/>
    </row>
    <row r="6" spans="1:8" x14ac:dyDescent="0.25">
      <c r="A6" s="20"/>
      <c r="B6" s="100">
        <v>1905</v>
      </c>
      <c r="C6" s="81"/>
      <c r="D6" s="81"/>
      <c r="E6" s="81"/>
      <c r="F6" s="81"/>
      <c r="G6" s="73"/>
    </row>
    <row r="7" spans="1:8" ht="17.25" customHeight="1" x14ac:dyDescent="0.25">
      <c r="A7" s="77" t="s">
        <v>1244</v>
      </c>
      <c r="B7" s="20" t="s">
        <v>1254</v>
      </c>
      <c r="C7" s="119" t="s">
        <v>1242</v>
      </c>
      <c r="D7" s="120" t="s">
        <v>24</v>
      </c>
      <c r="E7" s="177" t="s">
        <v>1253</v>
      </c>
      <c r="F7" s="120" t="s">
        <v>24</v>
      </c>
      <c r="G7" s="179" t="s">
        <v>1252</v>
      </c>
      <c r="H7" t="s">
        <v>1239</v>
      </c>
    </row>
    <row r="8" spans="1:8" ht="17.25" customHeight="1" x14ac:dyDescent="0.25">
      <c r="A8" s="76"/>
      <c r="B8" s="20" t="s">
        <v>1238</v>
      </c>
      <c r="C8" s="119" t="s">
        <v>1237</v>
      </c>
      <c r="D8" s="120" t="s">
        <v>1236</v>
      </c>
      <c r="E8" s="177" t="s">
        <v>1251</v>
      </c>
      <c r="F8" s="178" t="s">
        <v>1250</v>
      </c>
      <c r="G8" s="88"/>
      <c r="H8" t="s">
        <v>1233</v>
      </c>
    </row>
    <row r="9" spans="1:8" x14ac:dyDescent="0.25">
      <c r="A9" s="77" t="s">
        <v>1232</v>
      </c>
      <c r="B9" s="20" t="s">
        <v>1231</v>
      </c>
      <c r="C9" s="119" t="s">
        <v>1223</v>
      </c>
      <c r="D9" s="120" t="s">
        <v>24</v>
      </c>
      <c r="E9" s="177" t="s">
        <v>1249</v>
      </c>
      <c r="F9" s="120" t="s">
        <v>24</v>
      </c>
      <c r="G9" s="88"/>
    </row>
    <row r="10" spans="1:8" x14ac:dyDescent="0.25">
      <c r="A10" s="88"/>
      <c r="B10" s="20" t="s">
        <v>1229</v>
      </c>
      <c r="C10" s="119" t="s">
        <v>1228</v>
      </c>
      <c r="D10" s="120" t="s">
        <v>24</v>
      </c>
      <c r="E10" s="177" t="s">
        <v>1248</v>
      </c>
      <c r="F10" s="120" t="s">
        <v>24</v>
      </c>
      <c r="G10" s="88"/>
    </row>
    <row r="11" spans="1:8" ht="30" customHeight="1" x14ac:dyDescent="0.25">
      <c r="A11" s="88"/>
      <c r="B11" s="20" t="s">
        <v>1226</v>
      </c>
      <c r="C11" s="119" t="s">
        <v>1247</v>
      </c>
      <c r="D11" s="120" t="s">
        <v>24</v>
      </c>
      <c r="E11" s="120" t="s">
        <v>24</v>
      </c>
      <c r="F11" s="120" t="s">
        <v>24</v>
      </c>
      <c r="G11" s="88"/>
    </row>
    <row r="12" spans="1:8" ht="30" customHeight="1" x14ac:dyDescent="0.25">
      <c r="A12" s="76"/>
      <c r="B12" s="20" t="s">
        <v>1224</v>
      </c>
      <c r="C12" s="119" t="s">
        <v>1223</v>
      </c>
      <c r="D12" s="120" t="s">
        <v>24</v>
      </c>
      <c r="E12" s="177" t="s">
        <v>1246</v>
      </c>
      <c r="F12" s="120" t="s">
        <v>24</v>
      </c>
      <c r="G12" s="76"/>
    </row>
    <row r="13" spans="1:8" ht="45" customHeight="1" x14ac:dyDescent="0.25">
      <c r="A13" s="77" t="s">
        <v>1221</v>
      </c>
      <c r="B13" s="73"/>
      <c r="C13" s="113" t="s">
        <v>24</v>
      </c>
      <c r="D13" s="113" t="s">
        <v>1220</v>
      </c>
      <c r="E13" s="113" t="s">
        <v>24</v>
      </c>
      <c r="F13" s="113" t="s">
        <v>1245</v>
      </c>
      <c r="G13" s="20" t="s">
        <v>1218</v>
      </c>
      <c r="H13" s="111" t="s">
        <v>1217</v>
      </c>
    </row>
    <row r="14" spans="1:8" x14ac:dyDescent="0.25">
      <c r="A14" s="91"/>
      <c r="B14" s="100">
        <v>1906</v>
      </c>
      <c r="C14" s="81"/>
      <c r="D14" s="81"/>
      <c r="E14" s="81"/>
      <c r="F14" s="81"/>
      <c r="G14" s="73"/>
    </row>
    <row r="15" spans="1:8" ht="17.25" customHeight="1" x14ac:dyDescent="0.25">
      <c r="A15" s="77" t="s">
        <v>1244</v>
      </c>
      <c r="B15" s="20" t="s">
        <v>1243</v>
      </c>
      <c r="C15" s="119" t="s">
        <v>1242</v>
      </c>
      <c r="D15" s="120" t="s">
        <v>24</v>
      </c>
      <c r="E15" s="177" t="s">
        <v>1241</v>
      </c>
      <c r="F15" s="120" t="s">
        <v>24</v>
      </c>
      <c r="G15" s="179" t="s">
        <v>1240</v>
      </c>
      <c r="H15" t="s">
        <v>1239</v>
      </c>
    </row>
    <row r="16" spans="1:8" ht="17.25" customHeight="1" x14ac:dyDescent="0.25">
      <c r="A16" s="76"/>
      <c r="B16" s="20" t="s">
        <v>1238</v>
      </c>
      <c r="C16" s="119" t="s">
        <v>1237</v>
      </c>
      <c r="D16" s="178" t="s">
        <v>1236</v>
      </c>
      <c r="E16" s="177" t="s">
        <v>1235</v>
      </c>
      <c r="F16" s="120" t="s">
        <v>1234</v>
      </c>
      <c r="G16" s="88"/>
      <c r="H16" t="s">
        <v>1233</v>
      </c>
    </row>
    <row r="17" spans="1:8" x14ac:dyDescent="0.25">
      <c r="A17" s="77" t="s">
        <v>1232</v>
      </c>
      <c r="B17" s="20" t="s">
        <v>1231</v>
      </c>
      <c r="C17" s="119" t="s">
        <v>1223</v>
      </c>
      <c r="D17" s="120" t="s">
        <v>24</v>
      </c>
      <c r="E17" s="177" t="s">
        <v>1230</v>
      </c>
      <c r="F17" s="120" t="s">
        <v>24</v>
      </c>
      <c r="G17" s="88"/>
    </row>
    <row r="18" spans="1:8" x14ac:dyDescent="0.25">
      <c r="A18" s="88"/>
      <c r="B18" s="20" t="s">
        <v>1229</v>
      </c>
      <c r="C18" s="119" t="s">
        <v>1228</v>
      </c>
      <c r="D18" s="120" t="s">
        <v>24</v>
      </c>
      <c r="E18" s="177" t="s">
        <v>1227</v>
      </c>
      <c r="F18" s="120" t="s">
        <v>24</v>
      </c>
      <c r="G18" s="88"/>
    </row>
    <row r="19" spans="1:8" x14ac:dyDescent="0.25">
      <c r="A19" s="88"/>
      <c r="B19" s="20" t="s">
        <v>1226</v>
      </c>
      <c r="C19" s="119" t="s">
        <v>1225</v>
      </c>
      <c r="D19" s="120" t="s">
        <v>24</v>
      </c>
      <c r="E19" s="120" t="s">
        <v>24</v>
      </c>
      <c r="F19" s="120" t="s">
        <v>24</v>
      </c>
      <c r="G19" s="88"/>
    </row>
    <row r="20" spans="1:8" ht="30" customHeight="1" x14ac:dyDescent="0.25">
      <c r="A20" s="76"/>
      <c r="B20" s="20" t="s">
        <v>1224</v>
      </c>
      <c r="C20" s="119" t="s">
        <v>1223</v>
      </c>
      <c r="D20" s="120" t="s">
        <v>24</v>
      </c>
      <c r="E20" s="177" t="s">
        <v>1222</v>
      </c>
      <c r="F20" s="120" t="s">
        <v>24</v>
      </c>
      <c r="G20" s="76"/>
    </row>
    <row r="21" spans="1:8" ht="45" customHeight="1" x14ac:dyDescent="0.25">
      <c r="A21" s="77" t="s">
        <v>1221</v>
      </c>
      <c r="B21" s="73"/>
      <c r="C21" s="113" t="s">
        <v>24</v>
      </c>
      <c r="D21" s="113" t="s">
        <v>1220</v>
      </c>
      <c r="E21" s="113" t="s">
        <v>24</v>
      </c>
      <c r="F21" s="113" t="s">
        <v>1219</v>
      </c>
      <c r="G21" s="20" t="s">
        <v>1218</v>
      </c>
      <c r="H21" s="111" t="s">
        <v>1217</v>
      </c>
    </row>
  </sheetData>
  <mergeCells count="16">
    <mergeCell ref="A21:B21"/>
    <mergeCell ref="A7:A8"/>
    <mergeCell ref="A9:A12"/>
    <mergeCell ref="B14:G14"/>
    <mergeCell ref="B6:G6"/>
    <mergeCell ref="G7:G12"/>
    <mergeCell ref="E2:F2"/>
    <mergeCell ref="G15:G20"/>
    <mergeCell ref="A17:A20"/>
    <mergeCell ref="A15:A16"/>
    <mergeCell ref="A13:B13"/>
    <mergeCell ref="A2:B5"/>
    <mergeCell ref="C5:F5"/>
    <mergeCell ref="G2:G5"/>
    <mergeCell ref="C3:F3"/>
    <mergeCell ref="C2:D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9D59-13F7-4BA5-91A2-57E0D4D2A20F}">
  <dimension ref="A1:I7"/>
  <sheetViews>
    <sheetView workbookViewId="0"/>
  </sheetViews>
  <sheetFormatPr defaultRowHeight="15" x14ac:dyDescent="0.25"/>
  <cols>
    <col min="1" max="1" width="8.85546875" customWidth="1"/>
    <col min="2" max="8" width="11.140625" customWidth="1"/>
  </cols>
  <sheetData>
    <row r="1" spans="1:9" x14ac:dyDescent="0.25">
      <c r="A1" s="4" t="s">
        <v>1279</v>
      </c>
    </row>
    <row r="2" spans="1:9" x14ac:dyDescent="0.25">
      <c r="A2" t="s">
        <v>1278</v>
      </c>
    </row>
    <row r="3" spans="1:9" s="10" customFormat="1" ht="37.15" customHeight="1" x14ac:dyDescent="0.25">
      <c r="A3" s="46" t="s">
        <v>294</v>
      </c>
      <c r="B3" s="46" t="s">
        <v>1277</v>
      </c>
      <c r="C3" s="46" t="s">
        <v>1276</v>
      </c>
      <c r="D3" s="81"/>
      <c r="E3" s="81"/>
      <c r="F3" s="73"/>
      <c r="G3" s="46" t="s">
        <v>1275</v>
      </c>
      <c r="H3" s="82"/>
    </row>
    <row r="4" spans="1:9" s="10" customFormat="1" ht="24.6" customHeight="1" x14ac:dyDescent="0.25">
      <c r="A4" s="88"/>
      <c r="B4" s="88"/>
      <c r="C4" s="46" t="s">
        <v>1274</v>
      </c>
      <c r="D4" s="73"/>
      <c r="E4" s="46" t="s">
        <v>1273</v>
      </c>
      <c r="F4" s="73"/>
      <c r="G4" s="80"/>
      <c r="H4" s="79"/>
      <c r="I4" s="149" t="s">
        <v>1272</v>
      </c>
    </row>
    <row r="5" spans="1:9" s="10" customFormat="1" x14ac:dyDescent="0.25">
      <c r="A5" s="76"/>
      <c r="B5" s="76"/>
      <c r="C5" s="28" t="s">
        <v>1157</v>
      </c>
      <c r="D5" s="28" t="s">
        <v>1271</v>
      </c>
      <c r="E5" s="28" t="s">
        <v>1157</v>
      </c>
      <c r="F5" s="28" t="s">
        <v>1271</v>
      </c>
      <c r="G5" s="28" t="s">
        <v>1157</v>
      </c>
      <c r="H5" s="28" t="s">
        <v>1271</v>
      </c>
      <c r="I5" s="149" t="s">
        <v>1270</v>
      </c>
    </row>
    <row r="6" spans="1:9" ht="17.25" customHeight="1" x14ac:dyDescent="0.25">
      <c r="A6" s="28">
        <v>1905</v>
      </c>
      <c r="B6" s="180">
        <v>8387110</v>
      </c>
      <c r="C6" s="181">
        <v>2.5</v>
      </c>
      <c r="D6" s="180" t="s">
        <v>1269</v>
      </c>
      <c r="E6" s="180">
        <v>4</v>
      </c>
      <c r="F6" s="180" t="s">
        <v>1268</v>
      </c>
      <c r="G6" s="180" t="s">
        <v>24</v>
      </c>
      <c r="H6" s="180" t="s">
        <v>24</v>
      </c>
      <c r="I6" t="s">
        <v>1267</v>
      </c>
    </row>
    <row r="7" spans="1:9" ht="17.25" customHeight="1" x14ac:dyDescent="0.25">
      <c r="A7" s="28">
        <v>1906</v>
      </c>
      <c r="B7" s="180">
        <v>8387110</v>
      </c>
      <c r="C7" s="181">
        <v>2.5</v>
      </c>
      <c r="D7" s="180" t="s">
        <v>1266</v>
      </c>
      <c r="E7" s="180" t="s">
        <v>24</v>
      </c>
      <c r="F7" s="180" t="s">
        <v>1265</v>
      </c>
      <c r="G7" s="180" t="s">
        <v>24</v>
      </c>
      <c r="H7" s="180" t="s">
        <v>24</v>
      </c>
      <c r="I7" s="149" t="s">
        <v>1264</v>
      </c>
    </row>
  </sheetData>
  <mergeCells count="6">
    <mergeCell ref="A3:A5"/>
    <mergeCell ref="C3:F3"/>
    <mergeCell ref="G3:H4"/>
    <mergeCell ref="B3:B5"/>
    <mergeCell ref="C4:D4"/>
    <mergeCell ref="E4:F4"/>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AE481-4B97-4C52-94B8-01A06CF4BD7F}">
  <dimension ref="A1:P58"/>
  <sheetViews>
    <sheetView workbookViewId="0"/>
  </sheetViews>
  <sheetFormatPr defaultRowHeight="15" x14ac:dyDescent="0.25"/>
  <cols>
    <col min="1" max="1" width="33.7109375" bestFit="1" customWidth="1"/>
    <col min="2" max="2" width="32.5703125" bestFit="1" customWidth="1"/>
    <col min="3" max="3" width="31.7109375" customWidth="1"/>
  </cols>
  <sheetData>
    <row r="1" spans="1:16" x14ac:dyDescent="0.25">
      <c r="A1" s="4" t="s">
        <v>1403</v>
      </c>
    </row>
    <row r="2" spans="1:16" x14ac:dyDescent="0.25">
      <c r="A2" s="46" t="s">
        <v>1402</v>
      </c>
      <c r="B2" s="46" t="s">
        <v>1401</v>
      </c>
      <c r="C2" s="46" t="s">
        <v>1261</v>
      </c>
      <c r="D2" s="46" t="s">
        <v>1260</v>
      </c>
      <c r="E2" s="73"/>
    </row>
    <row r="3" spans="1:16" x14ac:dyDescent="0.25">
      <c r="A3" s="88"/>
      <c r="B3" s="88"/>
      <c r="C3" s="88"/>
      <c r="D3" s="28">
        <v>1905</v>
      </c>
      <c r="E3" s="28">
        <v>1906</v>
      </c>
    </row>
    <row r="4" spans="1:16" x14ac:dyDescent="0.25">
      <c r="A4" s="76"/>
      <c r="B4" s="76"/>
      <c r="C4" s="76"/>
      <c r="D4" s="46" t="s">
        <v>310</v>
      </c>
      <c r="E4" s="73"/>
    </row>
    <row r="5" spans="1:16" s="149" customFormat="1" ht="30" customHeight="1" x14ac:dyDescent="0.25">
      <c r="A5" s="91" t="s">
        <v>1400</v>
      </c>
      <c r="B5" s="91" t="s">
        <v>1399</v>
      </c>
      <c r="C5" s="113" t="s">
        <v>1398</v>
      </c>
      <c r="D5" s="128">
        <v>10644</v>
      </c>
      <c r="E5" s="128">
        <v>9187</v>
      </c>
    </row>
    <row r="6" spans="1:16" s="149" customFormat="1" ht="60" customHeight="1" x14ac:dyDescent="0.25">
      <c r="A6" s="91" t="s">
        <v>1397</v>
      </c>
      <c r="B6" s="91" t="s">
        <v>1396</v>
      </c>
      <c r="C6" s="113" t="s">
        <v>1395</v>
      </c>
      <c r="D6" s="128">
        <v>779</v>
      </c>
      <c r="E6" s="128">
        <v>770</v>
      </c>
    </row>
    <row r="7" spans="1:16" s="149" customFormat="1" ht="90" customHeight="1" x14ac:dyDescent="0.25">
      <c r="A7" s="91" t="s">
        <v>1394</v>
      </c>
      <c r="B7" s="91" t="s">
        <v>1393</v>
      </c>
      <c r="C7" s="190">
        <v>0.01</v>
      </c>
      <c r="D7" s="128" t="s">
        <v>24</v>
      </c>
      <c r="E7" s="128">
        <v>113</v>
      </c>
    </row>
    <row r="8" spans="1:16" ht="75" customHeight="1" x14ac:dyDescent="0.25">
      <c r="A8" s="91" t="s">
        <v>1392</v>
      </c>
      <c r="B8" s="91" t="s">
        <v>1391</v>
      </c>
      <c r="C8" s="113" t="s">
        <v>1390</v>
      </c>
      <c r="D8" s="128" t="s">
        <v>24</v>
      </c>
      <c r="E8" s="128" t="s">
        <v>24</v>
      </c>
    </row>
    <row r="9" spans="1:16" ht="45" customHeight="1" x14ac:dyDescent="0.25">
      <c r="A9" s="91" t="s">
        <v>1389</v>
      </c>
      <c r="B9" s="91" t="s">
        <v>1388</v>
      </c>
      <c r="C9" s="189">
        <v>2.5000000000000001E-2</v>
      </c>
      <c r="D9" s="188" t="s">
        <v>24</v>
      </c>
      <c r="E9" s="128">
        <v>2022</v>
      </c>
    </row>
    <row r="10" spans="1:16" ht="195" customHeight="1" x14ac:dyDescent="0.25">
      <c r="A10" s="91" t="s">
        <v>1387</v>
      </c>
      <c r="B10" s="91" t="s">
        <v>1386</v>
      </c>
      <c r="C10" s="113" t="s">
        <v>1385</v>
      </c>
      <c r="D10" s="128" t="s">
        <v>24</v>
      </c>
      <c r="E10" s="128" t="s">
        <v>24</v>
      </c>
    </row>
    <row r="11" spans="1:16" ht="45" customHeight="1" x14ac:dyDescent="0.25">
      <c r="A11" s="91" t="s">
        <v>1384</v>
      </c>
      <c r="B11" s="91" t="s">
        <v>1383</v>
      </c>
      <c r="C11" s="183" t="s">
        <v>1382</v>
      </c>
      <c r="D11" s="128">
        <v>185968</v>
      </c>
      <c r="E11" s="128">
        <v>200295</v>
      </c>
      <c r="F11" s="131" t="s">
        <v>1381</v>
      </c>
    </row>
    <row r="12" spans="1:16" s="111" customFormat="1" ht="90" customHeight="1" x14ac:dyDescent="0.25">
      <c r="A12" s="12" t="s">
        <v>1380</v>
      </c>
      <c r="B12" s="12" t="s">
        <v>1379</v>
      </c>
      <c r="C12" s="183" t="s">
        <v>1378</v>
      </c>
      <c r="D12" s="12">
        <v>46838</v>
      </c>
      <c r="E12" s="12">
        <v>48560</v>
      </c>
      <c r="F12" s="160" t="s">
        <v>1377</v>
      </c>
      <c r="G12" s="187"/>
      <c r="H12" s="187"/>
      <c r="I12" s="187"/>
      <c r="J12" s="187"/>
      <c r="K12" s="187"/>
      <c r="L12" s="187"/>
      <c r="M12" s="187"/>
      <c r="N12" s="187"/>
      <c r="O12" s="187"/>
      <c r="P12" s="187"/>
    </row>
    <row r="13" spans="1:16" s="111" customFormat="1" ht="135" customHeight="1" x14ac:dyDescent="0.25">
      <c r="A13" s="12" t="s">
        <v>1376</v>
      </c>
      <c r="B13" s="12" t="s">
        <v>1375</v>
      </c>
      <c r="C13" s="183" t="s">
        <v>1374</v>
      </c>
      <c r="D13" s="12">
        <v>4815</v>
      </c>
      <c r="E13" s="12">
        <v>5482</v>
      </c>
      <c r="F13" s="160" t="s">
        <v>1373</v>
      </c>
      <c r="G13" s="187"/>
      <c r="H13" s="187"/>
      <c r="I13" s="187"/>
      <c r="J13" s="187"/>
      <c r="K13" s="187"/>
      <c r="L13" s="187"/>
      <c r="M13" s="187"/>
      <c r="N13" s="187"/>
      <c r="O13" s="187"/>
      <c r="P13" s="187"/>
    </row>
    <row r="14" spans="1:16" s="111" customFormat="1" x14ac:dyDescent="0.25">
      <c r="A14" s="179" t="s">
        <v>1372</v>
      </c>
      <c r="B14" s="12" t="s">
        <v>1371</v>
      </c>
      <c r="C14" s="12"/>
      <c r="D14" s="185">
        <v>12839</v>
      </c>
      <c r="E14" s="185">
        <v>12113</v>
      </c>
      <c r="G14" s="186"/>
    </row>
    <row r="15" spans="1:16" s="111" customFormat="1" x14ac:dyDescent="0.25">
      <c r="A15" s="88"/>
      <c r="B15" s="12" t="s">
        <v>1370</v>
      </c>
      <c r="C15" s="179" t="s">
        <v>1369</v>
      </c>
      <c r="D15" s="88"/>
      <c r="E15" s="88"/>
      <c r="G15" s="186"/>
    </row>
    <row r="16" spans="1:16" s="111" customFormat="1" x14ac:dyDescent="0.25">
      <c r="A16" s="88"/>
      <c r="B16" s="12" t="s">
        <v>1368</v>
      </c>
      <c r="C16" s="76"/>
      <c r="D16" s="88"/>
      <c r="E16" s="88"/>
      <c r="G16" s="186"/>
    </row>
    <row r="17" spans="1:16" s="111" customFormat="1" ht="30" customHeight="1" x14ac:dyDescent="0.25">
      <c r="A17" s="76"/>
      <c r="B17" s="12" t="s">
        <v>1367</v>
      </c>
      <c r="C17" s="12" t="s">
        <v>1366</v>
      </c>
      <c r="D17" s="76"/>
      <c r="E17" s="76"/>
      <c r="G17" s="186"/>
    </row>
    <row r="18" spans="1:16" s="111" customFormat="1" ht="45" customHeight="1" x14ac:dyDescent="0.25">
      <c r="A18" s="12" t="s">
        <v>1365</v>
      </c>
      <c r="B18" s="12" t="s">
        <v>1364</v>
      </c>
      <c r="C18" s="12" t="s">
        <v>1363</v>
      </c>
      <c r="D18" s="12">
        <v>115</v>
      </c>
      <c r="E18" s="12">
        <v>80</v>
      </c>
      <c r="F18" s="160" t="s">
        <v>1362</v>
      </c>
      <c r="G18" s="187"/>
      <c r="H18" s="187"/>
      <c r="I18" s="187"/>
      <c r="J18" s="187"/>
      <c r="K18" s="187"/>
      <c r="L18" s="187"/>
      <c r="M18" s="187"/>
      <c r="N18" s="187"/>
      <c r="O18" s="187"/>
      <c r="P18" s="187"/>
    </row>
    <row r="19" spans="1:16" s="111" customFormat="1" ht="75" customHeight="1" x14ac:dyDescent="0.25">
      <c r="A19" s="12" t="s">
        <v>1361</v>
      </c>
      <c r="B19" s="12" t="s">
        <v>1360</v>
      </c>
      <c r="C19" s="12" t="s">
        <v>1359</v>
      </c>
      <c r="D19" s="12"/>
      <c r="E19" s="12"/>
      <c r="F19" s="160" t="s">
        <v>1358</v>
      </c>
      <c r="G19" s="187"/>
      <c r="H19" s="187"/>
      <c r="I19" s="187"/>
      <c r="J19" s="187"/>
      <c r="K19" s="187"/>
      <c r="L19" s="187"/>
      <c r="M19" s="187"/>
      <c r="N19" s="187"/>
      <c r="O19" s="187"/>
      <c r="P19" s="187"/>
    </row>
    <row r="20" spans="1:16" s="111" customFormat="1" ht="30" customHeight="1" x14ac:dyDescent="0.25">
      <c r="A20" s="12" t="s">
        <v>1357</v>
      </c>
      <c r="B20" s="12" t="s">
        <v>1356</v>
      </c>
      <c r="C20" s="12" t="s">
        <v>1355</v>
      </c>
      <c r="D20" s="12">
        <v>1675</v>
      </c>
      <c r="E20" s="12">
        <v>1993</v>
      </c>
      <c r="G20" s="186"/>
    </row>
    <row r="21" spans="1:16" s="111" customFormat="1" ht="90" customHeight="1" x14ac:dyDescent="0.25">
      <c r="A21" s="12" t="s">
        <v>1354</v>
      </c>
      <c r="B21" s="12" t="s">
        <v>1353</v>
      </c>
      <c r="C21" s="12"/>
      <c r="D21" s="12">
        <v>99</v>
      </c>
      <c r="E21" s="12">
        <v>133</v>
      </c>
      <c r="G21" s="186"/>
    </row>
    <row r="22" spans="1:16" s="111" customFormat="1" ht="47.25" customHeight="1" x14ac:dyDescent="0.25">
      <c r="A22" s="12" t="s">
        <v>1352</v>
      </c>
      <c r="B22" s="12" t="s">
        <v>1351</v>
      </c>
      <c r="C22" s="12" t="s">
        <v>1350</v>
      </c>
      <c r="D22" s="12">
        <v>125</v>
      </c>
      <c r="E22" s="12">
        <v>50</v>
      </c>
      <c r="F22" s="182" t="s">
        <v>1349</v>
      </c>
      <c r="G22" s="187"/>
      <c r="H22" s="187"/>
      <c r="I22" s="187"/>
      <c r="J22" s="187"/>
      <c r="K22" s="187"/>
      <c r="L22" s="187"/>
      <c r="M22" s="187"/>
      <c r="N22" s="187"/>
      <c r="O22" s="187"/>
      <c r="P22" s="187"/>
    </row>
    <row r="23" spans="1:16" s="111" customFormat="1" ht="45" customHeight="1" x14ac:dyDescent="0.25">
      <c r="A23" s="12" t="s">
        <v>1348</v>
      </c>
      <c r="B23" s="12" t="s">
        <v>1347</v>
      </c>
      <c r="C23" s="12" t="s">
        <v>1346</v>
      </c>
      <c r="D23" s="12">
        <v>937</v>
      </c>
      <c r="E23" s="12">
        <v>909</v>
      </c>
      <c r="G23" s="186"/>
    </row>
    <row r="24" spans="1:16" s="111" customFormat="1" ht="30" customHeight="1" x14ac:dyDescent="0.25">
      <c r="A24" s="12" t="s">
        <v>1345</v>
      </c>
      <c r="B24" s="12" t="s">
        <v>1344</v>
      </c>
      <c r="C24" s="12" t="s">
        <v>1343</v>
      </c>
      <c r="D24" s="12">
        <v>380</v>
      </c>
      <c r="E24" s="12">
        <v>420</v>
      </c>
      <c r="G24" s="186"/>
    </row>
    <row r="25" spans="1:16" s="111" customFormat="1" ht="30" customHeight="1" x14ac:dyDescent="0.25">
      <c r="A25" s="12" t="s">
        <v>1342</v>
      </c>
      <c r="B25" s="12" t="s">
        <v>1341</v>
      </c>
      <c r="C25" s="183" t="s">
        <v>1340</v>
      </c>
      <c r="D25" s="12">
        <v>97496</v>
      </c>
      <c r="E25" s="12">
        <v>101211</v>
      </c>
      <c r="F25" s="160" t="s">
        <v>1339</v>
      </c>
      <c r="G25" s="187"/>
      <c r="H25" s="187"/>
      <c r="I25" s="187"/>
      <c r="J25" s="187"/>
      <c r="K25" s="187"/>
      <c r="L25" s="187"/>
      <c r="M25" s="187"/>
      <c r="N25" s="187"/>
      <c r="O25" s="187"/>
      <c r="P25" s="187"/>
    </row>
    <row r="26" spans="1:16" s="111" customFormat="1" ht="24" customHeight="1" x14ac:dyDescent="0.25">
      <c r="A26" s="12" t="s">
        <v>1338</v>
      </c>
      <c r="B26" s="77" t="s">
        <v>1337</v>
      </c>
      <c r="C26" s="77" t="s">
        <v>1336</v>
      </c>
      <c r="D26" s="185">
        <v>4570</v>
      </c>
      <c r="E26" s="185">
        <v>6836</v>
      </c>
      <c r="F26" s="186"/>
      <c r="G26" s="186"/>
    </row>
    <row r="27" spans="1:16" s="111" customFormat="1" ht="24" customHeight="1" x14ac:dyDescent="0.25">
      <c r="A27" s="12" t="s">
        <v>1335</v>
      </c>
      <c r="B27" s="76"/>
      <c r="C27" s="76"/>
      <c r="D27" s="76"/>
      <c r="E27" s="76"/>
      <c r="F27" s="186"/>
      <c r="G27" s="186"/>
    </row>
    <row r="28" spans="1:16" ht="60" customHeight="1" x14ac:dyDescent="0.25">
      <c r="A28" s="91" t="s">
        <v>1334</v>
      </c>
      <c r="B28" s="91" t="s">
        <v>1333</v>
      </c>
      <c r="C28" s="91" t="s">
        <v>1332</v>
      </c>
      <c r="D28" s="128"/>
      <c r="E28" s="128"/>
    </row>
    <row r="29" spans="1:16" ht="105" customHeight="1" x14ac:dyDescent="0.25">
      <c r="A29" s="91" t="s">
        <v>1331</v>
      </c>
      <c r="B29" s="91" t="s">
        <v>1330</v>
      </c>
      <c r="C29" s="91" t="s">
        <v>1329</v>
      </c>
      <c r="D29" s="128">
        <v>7909</v>
      </c>
      <c r="E29" s="128">
        <v>7514</v>
      </c>
    </row>
    <row r="30" spans="1:16" ht="60" customHeight="1" x14ac:dyDescent="0.25">
      <c r="A30" s="91" t="s">
        <v>1328</v>
      </c>
      <c r="B30" s="91" t="s">
        <v>1327</v>
      </c>
      <c r="C30" s="91" t="s">
        <v>1326</v>
      </c>
      <c r="D30" s="128">
        <v>799</v>
      </c>
      <c r="E30" s="128">
        <v>786</v>
      </c>
      <c r="F30" s="160" t="s">
        <v>1325</v>
      </c>
      <c r="G30" s="71"/>
      <c r="H30" s="71"/>
      <c r="I30" s="71"/>
      <c r="J30" s="71"/>
      <c r="K30" s="71"/>
      <c r="L30" s="71"/>
      <c r="M30" s="71"/>
      <c r="N30" s="71"/>
      <c r="O30" s="71"/>
      <c r="P30" s="71"/>
    </row>
    <row r="31" spans="1:16" x14ac:dyDescent="0.25">
      <c r="A31" s="91" t="s">
        <v>1324</v>
      </c>
      <c r="B31" s="179" t="s">
        <v>1323</v>
      </c>
      <c r="C31" s="91" t="s">
        <v>1322</v>
      </c>
      <c r="D31" s="128"/>
      <c r="E31" s="185">
        <v>5326</v>
      </c>
    </row>
    <row r="32" spans="1:16" ht="30" customHeight="1" x14ac:dyDescent="0.25">
      <c r="A32" s="91" t="s">
        <v>1321</v>
      </c>
      <c r="B32" s="88"/>
      <c r="C32" s="91" t="s">
        <v>1320</v>
      </c>
      <c r="D32" s="128">
        <v>5055</v>
      </c>
      <c r="E32" s="88"/>
    </row>
    <row r="33" spans="1:16" ht="45" customHeight="1" x14ac:dyDescent="0.25">
      <c r="A33" s="91" t="s">
        <v>1319</v>
      </c>
      <c r="B33" s="76"/>
      <c r="C33" s="91" t="s">
        <v>1318</v>
      </c>
      <c r="D33" s="128">
        <v>113</v>
      </c>
      <c r="E33" s="76"/>
    </row>
    <row r="34" spans="1:16" ht="30" customHeight="1" x14ac:dyDescent="0.25">
      <c r="A34" s="91" t="s">
        <v>1317</v>
      </c>
      <c r="B34" s="91" t="s">
        <v>1312</v>
      </c>
      <c r="C34" s="91" t="s">
        <v>1316</v>
      </c>
      <c r="D34" s="128">
        <v>2143</v>
      </c>
      <c r="E34" s="128">
        <v>2325</v>
      </c>
    </row>
    <row r="35" spans="1:16" ht="30" customHeight="1" x14ac:dyDescent="0.25">
      <c r="A35" s="91" t="s">
        <v>1315</v>
      </c>
      <c r="B35" s="91"/>
      <c r="C35" s="91" t="s">
        <v>1314</v>
      </c>
      <c r="D35" s="128">
        <v>4744</v>
      </c>
      <c r="E35" s="128">
        <v>5218</v>
      </c>
    </row>
    <row r="36" spans="1:16" ht="43.15" customHeight="1" x14ac:dyDescent="0.25">
      <c r="A36" s="91" t="s">
        <v>1313</v>
      </c>
      <c r="B36" s="91" t="s">
        <v>1312</v>
      </c>
      <c r="C36" s="91" t="s">
        <v>1311</v>
      </c>
      <c r="D36" s="128">
        <v>648</v>
      </c>
      <c r="E36" s="128">
        <v>720</v>
      </c>
      <c r="F36" s="184" t="s">
        <v>1310</v>
      </c>
      <c r="G36" s="71"/>
      <c r="H36" s="71"/>
      <c r="I36" s="71"/>
      <c r="J36" s="71"/>
      <c r="K36" s="71"/>
      <c r="L36" s="71"/>
      <c r="M36" s="71"/>
      <c r="N36" s="71"/>
      <c r="O36" s="71"/>
      <c r="P36" s="71"/>
    </row>
    <row r="37" spans="1:16" ht="120" customHeight="1" x14ac:dyDescent="0.25">
      <c r="A37" s="91" t="s">
        <v>1309</v>
      </c>
      <c r="B37" s="91" t="s">
        <v>1308</v>
      </c>
      <c r="C37" s="91" t="s">
        <v>1307</v>
      </c>
      <c r="D37" s="179" t="s">
        <v>1306</v>
      </c>
      <c r="E37" s="73"/>
      <c r="F37" s="95"/>
      <c r="G37" s="71"/>
      <c r="H37" s="71"/>
      <c r="I37" s="71"/>
      <c r="J37" s="71"/>
      <c r="K37" s="71"/>
      <c r="L37" s="71"/>
      <c r="M37" s="71"/>
      <c r="N37" s="71"/>
      <c r="O37" s="71"/>
      <c r="P37" s="71"/>
    </row>
    <row r="38" spans="1:16" ht="45" customHeight="1" x14ac:dyDescent="0.25">
      <c r="A38" s="91" t="s">
        <v>1305</v>
      </c>
      <c r="B38" s="91"/>
      <c r="C38" s="91" t="s">
        <v>1304</v>
      </c>
      <c r="D38" s="128">
        <v>1410</v>
      </c>
      <c r="E38" s="128">
        <v>1558</v>
      </c>
    </row>
    <row r="39" spans="1:16" ht="49.5" customHeight="1" x14ac:dyDescent="0.25">
      <c r="A39" s="91" t="s">
        <v>1303</v>
      </c>
      <c r="B39" s="91" t="s">
        <v>1302</v>
      </c>
      <c r="C39" s="91" t="s">
        <v>1301</v>
      </c>
      <c r="D39" s="128">
        <v>1412</v>
      </c>
      <c r="E39" s="128">
        <v>1398</v>
      </c>
      <c r="F39" s="182" t="s">
        <v>1300</v>
      </c>
      <c r="G39" s="71"/>
      <c r="H39" s="71"/>
      <c r="I39" s="71"/>
      <c r="J39" s="71"/>
      <c r="K39" s="71"/>
      <c r="L39" s="71"/>
      <c r="M39" s="71"/>
      <c r="N39" s="71"/>
      <c r="O39" s="71"/>
      <c r="P39" s="71"/>
    </row>
    <row r="40" spans="1:16" ht="34.5" customHeight="1" x14ac:dyDescent="0.25">
      <c r="A40" s="91" t="s">
        <v>1299</v>
      </c>
      <c r="B40" s="91" t="s">
        <v>1298</v>
      </c>
      <c r="C40" s="91" t="s">
        <v>1297</v>
      </c>
      <c r="D40" s="128">
        <v>4100</v>
      </c>
      <c r="E40" s="128">
        <v>2182</v>
      </c>
      <c r="F40" s="160" t="s">
        <v>1296</v>
      </c>
      <c r="G40" s="71"/>
      <c r="H40" s="71"/>
      <c r="I40" s="71"/>
      <c r="J40" s="71"/>
      <c r="K40" s="71"/>
      <c r="L40" s="71"/>
      <c r="M40" s="71"/>
      <c r="N40" s="71"/>
      <c r="O40" s="71"/>
      <c r="P40" s="71"/>
    </row>
    <row r="41" spans="1:16" ht="45" customHeight="1" x14ac:dyDescent="0.25">
      <c r="A41" s="12" t="s">
        <v>1295</v>
      </c>
      <c r="B41" s="12" t="s">
        <v>1294</v>
      </c>
      <c r="C41" s="12" t="s">
        <v>1293</v>
      </c>
      <c r="D41" s="12"/>
      <c r="E41" s="12"/>
      <c r="F41" s="160" t="s">
        <v>1292</v>
      </c>
      <c r="G41" s="71"/>
      <c r="H41" s="71"/>
      <c r="I41" s="71"/>
      <c r="J41" s="71"/>
      <c r="K41" s="71"/>
      <c r="L41" s="71"/>
      <c r="M41" s="71"/>
      <c r="N41" s="71"/>
      <c r="O41" s="71"/>
      <c r="P41" s="71"/>
    </row>
    <row r="42" spans="1:16" ht="60" customHeight="1" x14ac:dyDescent="0.25">
      <c r="A42" s="12" t="s">
        <v>1291</v>
      </c>
      <c r="B42" s="12" t="s">
        <v>1290</v>
      </c>
      <c r="C42" s="12"/>
      <c r="D42" s="12">
        <v>21111</v>
      </c>
      <c r="E42" s="12">
        <v>14524</v>
      </c>
    </row>
    <row r="43" spans="1:16" ht="90" customHeight="1" x14ac:dyDescent="0.25">
      <c r="A43" s="12" t="s">
        <v>1289</v>
      </c>
      <c r="B43" s="12"/>
      <c r="C43" s="183" t="s">
        <v>1288</v>
      </c>
      <c r="D43" s="12">
        <v>13131</v>
      </c>
      <c r="E43" s="12">
        <v>13120</v>
      </c>
      <c r="F43" s="160" t="s">
        <v>1287</v>
      </c>
      <c r="G43" s="71"/>
      <c r="H43" s="71"/>
      <c r="I43" s="71"/>
      <c r="J43" s="71"/>
      <c r="K43" s="71"/>
      <c r="L43" s="71"/>
      <c r="M43" s="71"/>
      <c r="N43" s="71"/>
      <c r="O43" s="71"/>
      <c r="P43" s="71"/>
    </row>
    <row r="44" spans="1:16" ht="62.25" customHeight="1" x14ac:dyDescent="0.25">
      <c r="A44" s="12" t="s">
        <v>1286</v>
      </c>
      <c r="B44" s="12" t="s">
        <v>1285</v>
      </c>
      <c r="C44" s="12" t="s">
        <v>1284</v>
      </c>
      <c r="D44" s="12"/>
      <c r="E44" s="12">
        <v>1910</v>
      </c>
      <c r="F44" s="182" t="s">
        <v>1283</v>
      </c>
      <c r="G44" s="71"/>
      <c r="H44" s="71"/>
      <c r="I44" s="71"/>
      <c r="J44" s="71"/>
      <c r="K44" s="71"/>
      <c r="L44" s="71"/>
      <c r="M44" s="71"/>
      <c r="N44" s="71"/>
      <c r="O44" s="71"/>
      <c r="P44" s="71"/>
    </row>
    <row r="45" spans="1:16" ht="75" customHeight="1" x14ac:dyDescent="0.25">
      <c r="A45" s="12" t="s">
        <v>1282</v>
      </c>
      <c r="B45" s="12" t="s">
        <v>1281</v>
      </c>
      <c r="C45" s="12" t="s">
        <v>1280</v>
      </c>
      <c r="D45" s="12">
        <v>2846</v>
      </c>
      <c r="E45" s="12">
        <v>1910</v>
      </c>
    </row>
    <row r="49" spans="6:6" x14ac:dyDescent="0.25">
      <c r="F49" s="70"/>
    </row>
    <row r="50" spans="6:6" x14ac:dyDescent="0.25">
      <c r="F50" s="70"/>
    </row>
    <row r="51" spans="6:6" x14ac:dyDescent="0.25">
      <c r="F51" s="70"/>
    </row>
    <row r="52" spans="6:6" x14ac:dyDescent="0.25">
      <c r="F52" s="70"/>
    </row>
    <row r="53" spans="6:6" x14ac:dyDescent="0.25">
      <c r="F53" s="70"/>
    </row>
    <row r="54" spans="6:6" x14ac:dyDescent="0.25">
      <c r="F54" s="70"/>
    </row>
    <row r="56" spans="6:6" x14ac:dyDescent="0.25">
      <c r="F56" s="70"/>
    </row>
    <row r="57" spans="6:6" x14ac:dyDescent="0.25">
      <c r="F57" s="70"/>
    </row>
    <row r="58" spans="6:6" x14ac:dyDescent="0.25">
      <c r="F58" s="70"/>
    </row>
  </sheetData>
  <mergeCells count="29">
    <mergeCell ref="A2:A4"/>
    <mergeCell ref="B2:B4"/>
    <mergeCell ref="C2:C4"/>
    <mergeCell ref="D2:E2"/>
    <mergeCell ref="D4:E4"/>
    <mergeCell ref="A14:A17"/>
    <mergeCell ref="B26:B27"/>
    <mergeCell ref="C26:C27"/>
    <mergeCell ref="D26:D27"/>
    <mergeCell ref="E26:E27"/>
    <mergeCell ref="C15:C16"/>
    <mergeCell ref="D14:D17"/>
    <mergeCell ref="E14:E17"/>
    <mergeCell ref="D37:E37"/>
    <mergeCell ref="B31:B33"/>
    <mergeCell ref="E31:E33"/>
    <mergeCell ref="F12:P12"/>
    <mergeCell ref="F13:P13"/>
    <mergeCell ref="F18:P18"/>
    <mergeCell ref="F19:P19"/>
    <mergeCell ref="F22:P22"/>
    <mergeCell ref="F25:P25"/>
    <mergeCell ref="F30:P30"/>
    <mergeCell ref="F44:P44"/>
    <mergeCell ref="F36:P37"/>
    <mergeCell ref="F39:P39"/>
    <mergeCell ref="F40:P40"/>
    <mergeCell ref="F41:P41"/>
    <mergeCell ref="F43:P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2"/>
  <sheetViews>
    <sheetView workbookViewId="0">
      <selection activeCell="T11" sqref="T11"/>
    </sheetView>
  </sheetViews>
  <sheetFormatPr defaultRowHeight="15" x14ac:dyDescent="0.25"/>
  <cols>
    <col min="1" max="1" width="29.28515625" customWidth="1"/>
    <col min="2" max="11" width="6.140625" customWidth="1"/>
    <col min="13" max="18" width="6.140625" customWidth="1"/>
  </cols>
  <sheetData>
    <row r="1" spans="1:18" x14ac:dyDescent="0.25">
      <c r="A1" s="4" t="s">
        <v>70</v>
      </c>
    </row>
    <row r="2" spans="1:18" ht="14.45" customHeight="1" x14ac:dyDescent="0.25">
      <c r="A2" s="46" t="s">
        <v>56</v>
      </c>
      <c r="B2" s="46" t="s">
        <v>71</v>
      </c>
      <c r="C2" s="46"/>
      <c r="D2" s="46"/>
      <c r="E2" s="46"/>
      <c r="F2" s="46"/>
      <c r="G2" s="46"/>
      <c r="H2" s="46"/>
      <c r="I2" s="58" t="s">
        <v>72</v>
      </c>
      <c r="J2" s="59"/>
      <c r="K2" s="59"/>
      <c r="L2" s="59"/>
      <c r="M2" s="59"/>
      <c r="N2" s="59"/>
      <c r="O2" s="59"/>
      <c r="P2" s="59"/>
      <c r="Q2" s="59"/>
      <c r="R2" s="60"/>
    </row>
    <row r="3" spans="1:18" ht="14.45" customHeight="1" x14ac:dyDescent="0.25">
      <c r="A3" s="46"/>
      <c r="B3" s="57" t="s">
        <v>73</v>
      </c>
      <c r="C3" s="57"/>
      <c r="D3" s="57"/>
      <c r="E3" s="57"/>
      <c r="F3" s="57"/>
      <c r="G3" s="57"/>
      <c r="H3" s="57"/>
      <c r="I3" s="61"/>
      <c r="J3" s="62"/>
      <c r="K3" s="62"/>
      <c r="L3" s="62"/>
      <c r="M3" s="62"/>
      <c r="N3" s="62"/>
      <c r="O3" s="62"/>
      <c r="P3" s="62"/>
      <c r="Q3" s="62"/>
      <c r="R3" s="63"/>
    </row>
    <row r="4" spans="1:18" ht="167.45" customHeight="1" x14ac:dyDescent="0.25">
      <c r="A4" s="46"/>
      <c r="B4" s="15" t="s">
        <v>78</v>
      </c>
      <c r="C4" s="15" t="s">
        <v>79</v>
      </c>
      <c r="D4" s="15" t="s">
        <v>80</v>
      </c>
      <c r="E4" s="15" t="s">
        <v>75</v>
      </c>
      <c r="F4" s="15" t="s">
        <v>81</v>
      </c>
      <c r="G4" s="15" t="s">
        <v>82</v>
      </c>
      <c r="H4" s="15" t="s">
        <v>83</v>
      </c>
      <c r="I4" s="15" t="s">
        <v>84</v>
      </c>
      <c r="J4" s="15" t="s">
        <v>85</v>
      </c>
      <c r="K4" s="15" t="s">
        <v>86</v>
      </c>
      <c r="L4" s="15" t="s">
        <v>87</v>
      </c>
      <c r="M4" s="15" t="s">
        <v>88</v>
      </c>
      <c r="N4" s="15" t="s">
        <v>89</v>
      </c>
      <c r="O4" s="15" t="s">
        <v>90</v>
      </c>
      <c r="P4" s="15" t="s">
        <v>91</v>
      </c>
      <c r="Q4" s="15" t="s">
        <v>92</v>
      </c>
      <c r="R4" s="15" t="s">
        <v>32</v>
      </c>
    </row>
    <row r="5" spans="1:18" x14ac:dyDescent="0.25">
      <c r="A5" s="18"/>
      <c r="B5" s="54">
        <v>1905</v>
      </c>
      <c r="C5" s="55"/>
      <c r="D5" s="55"/>
      <c r="E5" s="55"/>
      <c r="F5" s="55"/>
      <c r="G5" s="55"/>
      <c r="H5" s="55"/>
      <c r="I5" s="55"/>
      <c r="J5" s="55"/>
      <c r="K5" s="55"/>
      <c r="L5" s="55"/>
      <c r="M5" s="55"/>
      <c r="N5" s="55"/>
      <c r="O5" s="55"/>
      <c r="P5" s="55"/>
      <c r="Q5" s="55"/>
      <c r="R5" s="56"/>
    </row>
    <row r="6" spans="1:18" ht="30" x14ac:dyDescent="0.25">
      <c r="A6" s="20" t="s">
        <v>76</v>
      </c>
      <c r="B6" s="13" t="s">
        <v>24</v>
      </c>
      <c r="C6" s="13" t="s">
        <v>24</v>
      </c>
      <c r="D6" s="13" t="s">
        <v>24</v>
      </c>
      <c r="E6" s="13">
        <v>1</v>
      </c>
      <c r="F6" s="13" t="s">
        <v>24</v>
      </c>
      <c r="G6" s="13">
        <v>1</v>
      </c>
      <c r="H6" s="13" t="s">
        <v>24</v>
      </c>
      <c r="I6" s="13" t="s">
        <v>24</v>
      </c>
      <c r="J6" s="13" t="s">
        <v>24</v>
      </c>
      <c r="K6" s="13" t="s">
        <v>24</v>
      </c>
      <c r="L6" s="13">
        <v>1</v>
      </c>
      <c r="M6" s="13">
        <v>1</v>
      </c>
      <c r="N6" s="21" t="s">
        <v>24</v>
      </c>
      <c r="O6" s="21" t="s">
        <v>24</v>
      </c>
      <c r="P6" s="21" t="s">
        <v>24</v>
      </c>
      <c r="Q6" s="21" t="s">
        <v>24</v>
      </c>
      <c r="R6" s="22">
        <v>2</v>
      </c>
    </row>
    <row r="7" spans="1:18" x14ac:dyDescent="0.25">
      <c r="A7" s="12" t="s">
        <v>77</v>
      </c>
      <c r="B7" s="13">
        <v>7</v>
      </c>
      <c r="C7" s="13">
        <v>2</v>
      </c>
      <c r="D7" s="13">
        <v>4</v>
      </c>
      <c r="E7" s="13">
        <v>202</v>
      </c>
      <c r="F7" s="13">
        <v>3</v>
      </c>
      <c r="G7" s="13" t="s">
        <v>24</v>
      </c>
      <c r="H7" s="13">
        <v>3</v>
      </c>
      <c r="I7" s="13" t="s">
        <v>24</v>
      </c>
      <c r="J7" s="13">
        <v>97</v>
      </c>
      <c r="K7" s="13">
        <v>31</v>
      </c>
      <c r="L7" s="13">
        <v>14</v>
      </c>
      <c r="M7" s="13">
        <v>2</v>
      </c>
      <c r="N7" s="21">
        <v>58</v>
      </c>
      <c r="O7" s="21">
        <v>11</v>
      </c>
      <c r="P7" s="21" t="s">
        <v>24</v>
      </c>
      <c r="Q7" s="21">
        <v>8</v>
      </c>
      <c r="R7" s="22">
        <v>221</v>
      </c>
    </row>
    <row r="8" spans="1:18" x14ac:dyDescent="0.25">
      <c r="A8" s="2"/>
      <c r="B8" s="33">
        <v>1906</v>
      </c>
      <c r="C8" s="34"/>
      <c r="D8" s="34"/>
      <c r="E8" s="34"/>
      <c r="F8" s="34"/>
      <c r="G8" s="34"/>
      <c r="H8" s="34"/>
      <c r="I8" s="34"/>
      <c r="J8" s="34"/>
      <c r="K8" s="34"/>
      <c r="L8" s="34"/>
      <c r="M8" s="34"/>
      <c r="N8" s="34"/>
      <c r="O8" s="34"/>
      <c r="P8" s="34"/>
      <c r="Q8" s="34"/>
      <c r="R8" s="35"/>
    </row>
    <row r="9" spans="1:18" ht="30" x14ac:dyDescent="0.25">
      <c r="A9" s="20" t="s">
        <v>76</v>
      </c>
      <c r="B9" s="13" t="s">
        <v>24</v>
      </c>
      <c r="C9" s="13" t="s">
        <v>24</v>
      </c>
      <c r="D9" s="13" t="s">
        <v>24</v>
      </c>
      <c r="E9" s="13" t="s">
        <v>24</v>
      </c>
      <c r="F9" s="13" t="s">
        <v>24</v>
      </c>
      <c r="G9" s="13" t="s">
        <v>24</v>
      </c>
      <c r="H9" s="13" t="s">
        <v>24</v>
      </c>
      <c r="I9" s="13" t="s">
        <v>24</v>
      </c>
      <c r="J9" s="13" t="s">
        <v>24</v>
      </c>
      <c r="K9" s="13" t="s">
        <v>24</v>
      </c>
      <c r="L9" s="13" t="s">
        <v>24</v>
      </c>
      <c r="M9" s="13" t="s">
        <v>24</v>
      </c>
      <c r="N9" s="1" t="s">
        <v>24</v>
      </c>
      <c r="O9" s="1" t="s">
        <v>24</v>
      </c>
      <c r="P9" s="1" t="s">
        <v>24</v>
      </c>
      <c r="Q9" s="1" t="s">
        <v>24</v>
      </c>
      <c r="R9" s="1" t="s">
        <v>24</v>
      </c>
    </row>
    <row r="10" spans="1:18" x14ac:dyDescent="0.25">
      <c r="A10" s="12" t="s">
        <v>77</v>
      </c>
      <c r="B10" s="13" t="s">
        <v>24</v>
      </c>
      <c r="C10" s="13" t="s">
        <v>24</v>
      </c>
      <c r="D10" s="13" t="s">
        <v>24</v>
      </c>
      <c r="E10" s="13">
        <v>78</v>
      </c>
      <c r="F10" s="13" t="s">
        <v>24</v>
      </c>
      <c r="G10" s="13" t="s">
        <v>24</v>
      </c>
      <c r="H10" s="13" t="s">
        <v>24</v>
      </c>
      <c r="I10" s="13" t="s">
        <v>24</v>
      </c>
      <c r="J10" s="13">
        <v>23</v>
      </c>
      <c r="K10" s="13">
        <v>15</v>
      </c>
      <c r="L10" s="13">
        <v>8</v>
      </c>
      <c r="M10" s="13" t="s">
        <v>24</v>
      </c>
      <c r="N10" s="1">
        <v>22</v>
      </c>
      <c r="O10" s="1">
        <v>6</v>
      </c>
      <c r="P10" s="1" t="s">
        <v>24</v>
      </c>
      <c r="Q10" s="1">
        <v>4</v>
      </c>
      <c r="R10" s="1">
        <v>78</v>
      </c>
    </row>
    <row r="12" spans="1:18" x14ac:dyDescent="0.25">
      <c r="A12" t="s">
        <v>69</v>
      </c>
    </row>
  </sheetData>
  <mergeCells count="6">
    <mergeCell ref="A2:A4"/>
    <mergeCell ref="B2:H2"/>
    <mergeCell ref="B3:H3"/>
    <mergeCell ref="B5:R5"/>
    <mergeCell ref="B8:R8"/>
    <mergeCell ref="I2:R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
  <sheetViews>
    <sheetView workbookViewId="0"/>
  </sheetViews>
  <sheetFormatPr defaultRowHeight="15" x14ac:dyDescent="0.25"/>
  <cols>
    <col min="1" max="1" width="3.28515625" customWidth="1"/>
    <col min="2" max="2" width="26" customWidth="1"/>
    <col min="3" max="10" width="6.85546875" customWidth="1"/>
    <col min="12" max="13" width="6.85546875" customWidth="1"/>
  </cols>
  <sheetData>
    <row r="1" spans="1:14" x14ac:dyDescent="0.25">
      <c r="A1" s="4" t="s">
        <v>93</v>
      </c>
      <c r="B1" s="4"/>
    </row>
    <row r="2" spans="1:14" x14ac:dyDescent="0.25">
      <c r="A2" t="s">
        <v>128</v>
      </c>
    </row>
    <row r="4" spans="1:14" x14ac:dyDescent="0.25">
      <c r="A4" s="4" t="s">
        <v>94</v>
      </c>
    </row>
    <row r="5" spans="1:14" s="10" customFormat="1" ht="27.6" customHeight="1" x14ac:dyDescent="0.25">
      <c r="A5" s="64" t="s">
        <v>95</v>
      </c>
      <c r="B5" s="51" t="s">
        <v>96</v>
      </c>
      <c r="C5" s="52"/>
      <c r="D5" s="52"/>
      <c r="E5" s="52"/>
      <c r="F5" s="52"/>
      <c r="G5" s="52"/>
      <c r="H5" s="53"/>
      <c r="I5" s="64" t="s">
        <v>97</v>
      </c>
      <c r="J5" s="51" t="s">
        <v>98</v>
      </c>
      <c r="K5" s="52"/>
      <c r="L5" s="53"/>
      <c r="M5" s="64" t="s">
        <v>127</v>
      </c>
    </row>
    <row r="6" spans="1:14" s="10" customFormat="1" ht="28.15" customHeight="1" x14ac:dyDescent="0.25">
      <c r="A6" s="65"/>
      <c r="B6" s="67" t="s">
        <v>99</v>
      </c>
      <c r="C6" s="51" t="s">
        <v>100</v>
      </c>
      <c r="D6" s="52"/>
      <c r="E6" s="52"/>
      <c r="F6" s="52"/>
      <c r="G6" s="52"/>
      <c r="H6" s="53"/>
      <c r="I6" s="65"/>
      <c r="J6" s="64" t="s">
        <v>101</v>
      </c>
      <c r="K6" s="51" t="s">
        <v>102</v>
      </c>
      <c r="L6" s="53"/>
      <c r="M6" s="65"/>
    </row>
    <row r="7" spans="1:14" s="10" customFormat="1" ht="36" customHeight="1" x14ac:dyDescent="0.25">
      <c r="A7" s="65"/>
      <c r="B7" s="68"/>
      <c r="C7" s="67" t="s">
        <v>103</v>
      </c>
      <c r="D7" s="51" t="s">
        <v>104</v>
      </c>
      <c r="E7" s="53"/>
      <c r="F7" s="51" t="s">
        <v>105</v>
      </c>
      <c r="G7" s="52"/>
      <c r="H7" s="53"/>
      <c r="I7" s="65"/>
      <c r="J7" s="65"/>
      <c r="K7" s="64" t="s">
        <v>126</v>
      </c>
      <c r="L7" s="67" t="s">
        <v>106</v>
      </c>
      <c r="M7" s="65"/>
    </row>
    <row r="8" spans="1:14" s="10" customFormat="1" ht="36" customHeight="1" x14ac:dyDescent="0.25">
      <c r="A8" s="65"/>
      <c r="B8" s="68"/>
      <c r="C8" s="69"/>
      <c r="D8" s="11" t="s">
        <v>107</v>
      </c>
      <c r="E8" s="11" t="s">
        <v>108</v>
      </c>
      <c r="F8" s="11" t="s">
        <v>107</v>
      </c>
      <c r="G8" s="11" t="s">
        <v>108</v>
      </c>
      <c r="H8" s="11" t="s">
        <v>109</v>
      </c>
      <c r="I8" s="65"/>
      <c r="J8" s="66"/>
      <c r="K8" s="66"/>
      <c r="L8" s="69"/>
      <c r="M8" s="65"/>
    </row>
    <row r="9" spans="1:14" s="10" customFormat="1" x14ac:dyDescent="0.25">
      <c r="A9" s="65"/>
      <c r="B9" s="69"/>
      <c r="C9" s="51" t="s">
        <v>110</v>
      </c>
      <c r="D9" s="52"/>
      <c r="E9" s="52"/>
      <c r="F9" s="52"/>
      <c r="G9" s="52"/>
      <c r="H9" s="53"/>
      <c r="I9" s="66"/>
      <c r="J9" s="51" t="s">
        <v>111</v>
      </c>
      <c r="K9" s="52"/>
      <c r="L9" s="53"/>
      <c r="M9" s="66"/>
    </row>
    <row r="10" spans="1:14" s="10" customFormat="1" x14ac:dyDescent="0.25">
      <c r="A10" s="66"/>
      <c r="B10" s="51" t="s">
        <v>112</v>
      </c>
      <c r="C10" s="52"/>
      <c r="D10" s="52"/>
      <c r="E10" s="52"/>
      <c r="F10" s="52"/>
      <c r="G10" s="52"/>
      <c r="H10" s="52"/>
      <c r="I10" s="52"/>
      <c r="J10" s="52"/>
      <c r="K10" s="52"/>
      <c r="L10" s="52"/>
      <c r="M10" s="53"/>
    </row>
    <row r="11" spans="1:14" x14ac:dyDescent="0.25">
      <c r="A11" s="20">
        <v>1</v>
      </c>
      <c r="B11" s="20" t="s">
        <v>74</v>
      </c>
      <c r="C11" s="25">
        <v>3</v>
      </c>
      <c r="D11" s="25">
        <v>1</v>
      </c>
      <c r="E11" s="25">
        <v>1</v>
      </c>
      <c r="F11" s="25">
        <v>1</v>
      </c>
      <c r="G11" s="25" t="s">
        <v>24</v>
      </c>
      <c r="H11" s="25" t="s">
        <v>24</v>
      </c>
      <c r="I11" s="25">
        <v>6</v>
      </c>
      <c r="J11" s="25">
        <v>5</v>
      </c>
      <c r="K11" s="25">
        <v>4</v>
      </c>
      <c r="L11" s="25">
        <v>1</v>
      </c>
      <c r="M11" s="25">
        <v>4</v>
      </c>
    </row>
    <row r="12" spans="1:14" x14ac:dyDescent="0.25">
      <c r="A12" s="20">
        <v>2</v>
      </c>
      <c r="B12" s="20" t="s">
        <v>113</v>
      </c>
      <c r="C12" s="25">
        <v>4</v>
      </c>
      <c r="D12" s="25">
        <v>2</v>
      </c>
      <c r="E12" s="25">
        <v>3</v>
      </c>
      <c r="F12" s="25">
        <v>1</v>
      </c>
      <c r="G12" s="25" t="s">
        <v>24</v>
      </c>
      <c r="H12" s="25">
        <v>4</v>
      </c>
      <c r="I12" s="25">
        <v>14</v>
      </c>
      <c r="J12" s="25">
        <v>9</v>
      </c>
      <c r="K12" s="25">
        <v>3</v>
      </c>
      <c r="L12" s="25">
        <v>5</v>
      </c>
      <c r="M12" s="25">
        <v>8</v>
      </c>
    </row>
    <row r="13" spans="1:14" x14ac:dyDescent="0.25">
      <c r="A13" s="20">
        <v>3</v>
      </c>
      <c r="B13" s="20" t="s">
        <v>114</v>
      </c>
      <c r="C13" s="25">
        <v>9</v>
      </c>
      <c r="D13" s="25">
        <v>5</v>
      </c>
      <c r="E13" s="25">
        <v>1</v>
      </c>
      <c r="F13" s="25" t="s">
        <v>24</v>
      </c>
      <c r="G13" s="25" t="s">
        <v>24</v>
      </c>
      <c r="H13" s="25" t="s">
        <v>24</v>
      </c>
      <c r="I13" s="25" t="s">
        <v>115</v>
      </c>
      <c r="J13" s="25">
        <v>11</v>
      </c>
      <c r="K13" s="25">
        <v>4</v>
      </c>
      <c r="L13" s="25">
        <v>4</v>
      </c>
      <c r="M13" s="25">
        <v>8</v>
      </c>
      <c r="N13" t="s">
        <v>124</v>
      </c>
    </row>
    <row r="14" spans="1:14" x14ac:dyDescent="0.25">
      <c r="A14" s="20">
        <v>4</v>
      </c>
      <c r="B14" s="20" t="s">
        <v>116</v>
      </c>
      <c r="C14" s="25" t="s">
        <v>24</v>
      </c>
      <c r="D14" s="25" t="s">
        <v>24</v>
      </c>
      <c r="E14" s="25">
        <v>4</v>
      </c>
      <c r="F14" s="25">
        <v>1</v>
      </c>
      <c r="G14" s="25">
        <v>4</v>
      </c>
      <c r="H14" s="25" t="s">
        <v>24</v>
      </c>
      <c r="I14" s="25">
        <v>9</v>
      </c>
      <c r="J14" s="25">
        <v>6</v>
      </c>
      <c r="K14" s="25">
        <v>3</v>
      </c>
      <c r="L14" s="25">
        <v>3</v>
      </c>
      <c r="M14" s="25">
        <v>7</v>
      </c>
    </row>
    <row r="15" spans="1:14" x14ac:dyDescent="0.25">
      <c r="A15" s="20">
        <v>5</v>
      </c>
      <c r="B15" s="20" t="s">
        <v>117</v>
      </c>
      <c r="C15" s="25" t="s">
        <v>24</v>
      </c>
      <c r="D15" s="25" t="s">
        <v>24</v>
      </c>
      <c r="E15" s="25">
        <v>3</v>
      </c>
      <c r="F15" s="25">
        <v>6</v>
      </c>
      <c r="G15" s="25" t="s">
        <v>24</v>
      </c>
      <c r="H15" s="25">
        <v>3</v>
      </c>
      <c r="I15" s="25">
        <v>12</v>
      </c>
      <c r="J15" s="25">
        <v>11</v>
      </c>
      <c r="K15" s="25">
        <v>4</v>
      </c>
      <c r="L15" s="25">
        <v>1</v>
      </c>
      <c r="M15" s="25">
        <v>11</v>
      </c>
    </row>
    <row r="16" spans="1:14" ht="30" x14ac:dyDescent="0.25">
      <c r="A16" s="20">
        <v>6</v>
      </c>
      <c r="B16" s="20" t="s">
        <v>118</v>
      </c>
      <c r="C16" s="25">
        <v>3</v>
      </c>
      <c r="D16" s="25">
        <v>2</v>
      </c>
      <c r="E16" s="25" t="s">
        <v>24</v>
      </c>
      <c r="F16" s="25">
        <v>1</v>
      </c>
      <c r="G16" s="25" t="s">
        <v>24</v>
      </c>
      <c r="H16" s="25">
        <v>1</v>
      </c>
      <c r="I16" s="25">
        <v>7</v>
      </c>
      <c r="J16" s="25">
        <v>5</v>
      </c>
      <c r="K16" s="25" t="s">
        <v>24</v>
      </c>
      <c r="L16" s="25">
        <v>2</v>
      </c>
      <c r="M16" s="25">
        <v>3</v>
      </c>
    </row>
    <row r="17" spans="1:14" x14ac:dyDescent="0.25">
      <c r="A17" s="20">
        <v>7</v>
      </c>
      <c r="B17" s="20" t="s">
        <v>119</v>
      </c>
      <c r="C17" s="25">
        <v>2</v>
      </c>
      <c r="D17" s="25">
        <v>1</v>
      </c>
      <c r="E17" s="25" t="s">
        <v>24</v>
      </c>
      <c r="F17" s="25" t="s">
        <v>24</v>
      </c>
      <c r="G17" s="25" t="s">
        <v>24</v>
      </c>
      <c r="H17" s="25" t="s">
        <v>24</v>
      </c>
      <c r="I17" s="25">
        <v>3</v>
      </c>
      <c r="J17" s="25">
        <v>2</v>
      </c>
      <c r="K17" s="25" t="s">
        <v>24</v>
      </c>
      <c r="L17" s="25">
        <v>1</v>
      </c>
      <c r="M17" s="25">
        <v>1</v>
      </c>
    </row>
    <row r="18" spans="1:14" x14ac:dyDescent="0.25">
      <c r="A18" s="20">
        <v>8</v>
      </c>
      <c r="B18" s="20" t="s">
        <v>120</v>
      </c>
      <c r="C18" s="25">
        <v>1</v>
      </c>
      <c r="D18" s="25" t="s">
        <v>24</v>
      </c>
      <c r="E18" s="25" t="s">
        <v>24</v>
      </c>
      <c r="F18" s="25" t="s">
        <v>24</v>
      </c>
      <c r="G18" s="25" t="s">
        <v>24</v>
      </c>
      <c r="H18" s="25" t="s">
        <v>24</v>
      </c>
      <c r="I18" s="25">
        <v>1</v>
      </c>
      <c r="J18" s="25" t="s">
        <v>24</v>
      </c>
      <c r="K18" s="25" t="s">
        <v>24</v>
      </c>
      <c r="L18" s="25">
        <v>1</v>
      </c>
      <c r="M18" s="25" t="s">
        <v>24</v>
      </c>
    </row>
    <row r="19" spans="1:14" x14ac:dyDescent="0.25">
      <c r="A19" s="20">
        <v>9</v>
      </c>
      <c r="B19" s="20" t="s">
        <v>121</v>
      </c>
      <c r="C19" s="25" t="s">
        <v>24</v>
      </c>
      <c r="D19" s="25" t="s">
        <v>24</v>
      </c>
      <c r="E19" s="25" t="s">
        <v>24</v>
      </c>
      <c r="F19" s="25" t="s">
        <v>24</v>
      </c>
      <c r="G19" s="25" t="s">
        <v>24</v>
      </c>
      <c r="H19" s="25">
        <v>2</v>
      </c>
      <c r="I19" s="25">
        <v>2</v>
      </c>
      <c r="J19" s="25">
        <v>1</v>
      </c>
      <c r="K19" s="25" t="s">
        <v>24</v>
      </c>
      <c r="L19" s="25">
        <v>1</v>
      </c>
      <c r="M19" s="25">
        <v>1</v>
      </c>
    </row>
    <row r="20" spans="1:14" x14ac:dyDescent="0.25">
      <c r="A20" s="20">
        <v>10</v>
      </c>
      <c r="B20" s="20" t="s">
        <v>122</v>
      </c>
      <c r="C20" s="25">
        <v>1</v>
      </c>
      <c r="D20" s="25">
        <v>1</v>
      </c>
      <c r="E20" s="25" t="s">
        <v>24</v>
      </c>
      <c r="F20" s="25" t="s">
        <v>24</v>
      </c>
      <c r="G20" s="25" t="s">
        <v>24</v>
      </c>
      <c r="H20" s="25" t="s">
        <v>24</v>
      </c>
      <c r="I20" s="25">
        <v>2</v>
      </c>
      <c r="J20" s="25">
        <v>2</v>
      </c>
      <c r="K20" s="25">
        <v>1</v>
      </c>
      <c r="L20" s="25" t="s">
        <v>24</v>
      </c>
      <c r="M20" s="25">
        <v>1</v>
      </c>
    </row>
    <row r="21" spans="1:14" s="6" customFormat="1" x14ac:dyDescent="0.25">
      <c r="A21" s="23"/>
      <c r="B21" s="23" t="s">
        <v>7</v>
      </c>
      <c r="C21" s="24">
        <v>23</v>
      </c>
      <c r="D21" s="24">
        <v>12</v>
      </c>
      <c r="E21" s="24">
        <v>12</v>
      </c>
      <c r="F21" s="24">
        <v>10</v>
      </c>
      <c r="G21" s="24">
        <v>4</v>
      </c>
      <c r="H21" s="24">
        <v>10</v>
      </c>
      <c r="I21" s="24" t="s">
        <v>123</v>
      </c>
      <c r="J21" s="24">
        <v>52</v>
      </c>
      <c r="K21" s="24">
        <v>19</v>
      </c>
      <c r="L21" s="24">
        <v>19</v>
      </c>
      <c r="M21" s="24">
        <v>44</v>
      </c>
      <c r="N21" t="s">
        <v>125</v>
      </c>
    </row>
  </sheetData>
  <mergeCells count="17">
    <mergeCell ref="L7:L8"/>
    <mergeCell ref="J6:J8"/>
    <mergeCell ref="K7:K8"/>
    <mergeCell ref="A5:A10"/>
    <mergeCell ref="B10:M10"/>
    <mergeCell ref="C6:H6"/>
    <mergeCell ref="B5:H5"/>
    <mergeCell ref="B6:B9"/>
    <mergeCell ref="D7:E7"/>
    <mergeCell ref="C7:C8"/>
    <mergeCell ref="F7:H7"/>
    <mergeCell ref="C9:H9"/>
    <mergeCell ref="I5:I9"/>
    <mergeCell ref="J5:L5"/>
    <mergeCell ref="M5:M9"/>
    <mergeCell ref="J9:L9"/>
    <mergeCell ref="K6:L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F51B0-7AE3-4043-8888-C248CBA61426}">
  <dimension ref="A1:M49"/>
  <sheetViews>
    <sheetView workbookViewId="0">
      <selection sqref="A1:J1"/>
    </sheetView>
  </sheetViews>
  <sheetFormatPr defaultRowHeight="15" x14ac:dyDescent="0.25"/>
  <cols>
    <col min="1" max="1" width="12.42578125" customWidth="1"/>
    <col min="2" max="2" width="13.7109375" customWidth="1"/>
    <col min="3" max="3" width="9" bestFit="1" customWidth="1"/>
    <col min="4" max="4" width="10.5703125" bestFit="1" customWidth="1"/>
    <col min="5" max="10" width="9" bestFit="1" customWidth="1"/>
    <col min="12" max="13" width="39.7109375" customWidth="1"/>
  </cols>
  <sheetData>
    <row r="1" spans="1:13" x14ac:dyDescent="0.25">
      <c r="A1" s="84" t="s">
        <v>183</v>
      </c>
      <c r="B1" s="83"/>
      <c r="C1" s="83"/>
      <c r="D1" s="83"/>
      <c r="E1" s="83"/>
      <c r="F1" s="83"/>
      <c r="G1" s="83"/>
      <c r="H1" s="83"/>
      <c r="I1" s="83"/>
      <c r="J1" s="83"/>
    </row>
    <row r="2" spans="1:13" x14ac:dyDescent="0.25">
      <c r="A2" s="46" t="s">
        <v>182</v>
      </c>
      <c r="B2" s="82"/>
      <c r="C2" s="45" t="s">
        <v>181</v>
      </c>
      <c r="D2" s="46" t="s">
        <v>180</v>
      </c>
      <c r="E2" s="45" t="s">
        <v>179</v>
      </c>
      <c r="F2" s="81"/>
      <c r="G2" s="81"/>
      <c r="H2" s="81"/>
      <c r="I2" s="81"/>
      <c r="J2" s="73"/>
    </row>
    <row r="3" spans="1:13" ht="45" customHeight="1" x14ac:dyDescent="0.25">
      <c r="A3" s="80"/>
      <c r="B3" s="79"/>
      <c r="C3" s="76"/>
      <c r="D3" s="76"/>
      <c r="E3" s="28" t="s">
        <v>143</v>
      </c>
      <c r="F3" s="28" t="s">
        <v>178</v>
      </c>
      <c r="G3" s="28" t="s">
        <v>177</v>
      </c>
      <c r="H3" s="28" t="s">
        <v>176</v>
      </c>
      <c r="I3" s="28" t="s">
        <v>175</v>
      </c>
      <c r="J3" s="28" t="s">
        <v>130</v>
      </c>
    </row>
    <row r="4" spans="1:13" x14ac:dyDescent="0.25">
      <c r="A4" s="78" t="s">
        <v>174</v>
      </c>
      <c r="B4" s="73"/>
      <c r="C4" s="9">
        <v>41</v>
      </c>
      <c r="D4" s="9">
        <v>166344</v>
      </c>
      <c r="E4" s="9" t="s">
        <v>24</v>
      </c>
      <c r="F4" s="9" t="s">
        <v>24</v>
      </c>
      <c r="G4" s="9">
        <v>7</v>
      </c>
      <c r="H4" s="9">
        <v>15</v>
      </c>
      <c r="I4" s="9">
        <v>10</v>
      </c>
      <c r="J4" s="9">
        <v>9</v>
      </c>
    </row>
    <row r="5" spans="1:13" x14ac:dyDescent="0.25">
      <c r="A5" s="78" t="s">
        <v>173</v>
      </c>
      <c r="B5" s="73"/>
      <c r="C5" s="9">
        <v>7</v>
      </c>
      <c r="D5" s="9">
        <v>22496</v>
      </c>
      <c r="E5" s="9" t="s">
        <v>24</v>
      </c>
      <c r="F5" s="9" t="s">
        <v>24</v>
      </c>
      <c r="G5" s="9" t="s">
        <v>24</v>
      </c>
      <c r="H5" s="9">
        <v>6</v>
      </c>
      <c r="I5" s="9">
        <v>1</v>
      </c>
      <c r="J5" s="9" t="s">
        <v>24</v>
      </c>
    </row>
    <row r="6" spans="1:13" x14ac:dyDescent="0.25">
      <c r="A6" s="78" t="s">
        <v>172</v>
      </c>
      <c r="B6" s="73"/>
      <c r="C6" s="9">
        <v>16</v>
      </c>
      <c r="D6" s="9">
        <v>72111</v>
      </c>
      <c r="E6" s="9" t="s">
        <v>24</v>
      </c>
      <c r="F6" s="9" t="s">
        <v>24</v>
      </c>
      <c r="G6" s="9">
        <v>2</v>
      </c>
      <c r="H6" s="9">
        <v>3</v>
      </c>
      <c r="I6" s="9">
        <v>8</v>
      </c>
      <c r="J6" s="9">
        <v>3</v>
      </c>
    </row>
    <row r="7" spans="1:13" x14ac:dyDescent="0.25">
      <c r="A7" s="78" t="s">
        <v>171</v>
      </c>
      <c r="B7" s="73"/>
      <c r="C7" s="9">
        <v>19</v>
      </c>
      <c r="D7" s="9">
        <v>62872</v>
      </c>
      <c r="E7" s="9" t="s">
        <v>24</v>
      </c>
      <c r="F7" s="9" t="s">
        <v>24</v>
      </c>
      <c r="G7" s="9">
        <v>4</v>
      </c>
      <c r="H7" s="9">
        <v>9</v>
      </c>
      <c r="I7" s="9">
        <v>4</v>
      </c>
      <c r="J7" s="9">
        <v>2</v>
      </c>
    </row>
    <row r="8" spans="1:13" x14ac:dyDescent="0.25">
      <c r="A8" s="78" t="s">
        <v>170</v>
      </c>
      <c r="B8" s="73"/>
      <c r="C8" s="9">
        <v>2</v>
      </c>
      <c r="D8" s="9">
        <v>10508</v>
      </c>
      <c r="E8" s="9" t="s">
        <v>24</v>
      </c>
      <c r="F8" s="9" t="s">
        <v>24</v>
      </c>
      <c r="G8" s="9" t="s">
        <v>24</v>
      </c>
      <c r="H8" s="9" t="s">
        <v>24</v>
      </c>
      <c r="I8" s="9">
        <v>2</v>
      </c>
      <c r="J8" s="9" t="s">
        <v>24</v>
      </c>
    </row>
    <row r="9" spans="1:13" x14ac:dyDescent="0.25">
      <c r="A9" s="78" t="s">
        <v>169</v>
      </c>
      <c r="B9" s="73"/>
      <c r="C9" s="9">
        <v>43</v>
      </c>
      <c r="D9" s="9">
        <v>120268</v>
      </c>
      <c r="E9" s="9" t="s">
        <v>24</v>
      </c>
      <c r="F9" s="9" t="s">
        <v>24</v>
      </c>
      <c r="G9" s="9">
        <v>7</v>
      </c>
      <c r="H9" s="9">
        <v>32</v>
      </c>
      <c r="I9" s="9">
        <v>4</v>
      </c>
      <c r="J9" s="9" t="s">
        <v>24</v>
      </c>
    </row>
    <row r="10" spans="1:13" x14ac:dyDescent="0.25">
      <c r="A10" s="78" t="s">
        <v>168</v>
      </c>
      <c r="B10" s="73"/>
      <c r="C10" s="9">
        <v>127</v>
      </c>
      <c r="D10" s="9">
        <v>134604</v>
      </c>
      <c r="E10" s="9">
        <v>1</v>
      </c>
      <c r="F10" s="9">
        <v>65</v>
      </c>
      <c r="G10" s="9">
        <v>59</v>
      </c>
      <c r="H10" s="9">
        <v>2</v>
      </c>
      <c r="I10" s="9" t="s">
        <v>24</v>
      </c>
      <c r="J10" s="9" t="s">
        <v>24</v>
      </c>
    </row>
    <row r="11" spans="1:13" x14ac:dyDescent="0.25">
      <c r="A11" s="78" t="s">
        <v>167</v>
      </c>
      <c r="B11" s="73"/>
      <c r="C11" s="9">
        <v>12</v>
      </c>
      <c r="D11" s="9">
        <v>38808</v>
      </c>
      <c r="E11" s="9" t="s">
        <v>24</v>
      </c>
      <c r="F11" s="9">
        <v>1</v>
      </c>
      <c r="G11" s="9">
        <v>4</v>
      </c>
      <c r="H11" s="9">
        <v>3</v>
      </c>
      <c r="I11" s="9">
        <v>4</v>
      </c>
      <c r="J11" s="9" t="s">
        <v>24</v>
      </c>
    </row>
    <row r="12" spans="1:13" x14ac:dyDescent="0.25">
      <c r="A12" s="78" t="s">
        <v>166</v>
      </c>
      <c r="B12" s="73"/>
      <c r="C12" s="9">
        <v>201</v>
      </c>
      <c r="D12" s="9">
        <v>187159</v>
      </c>
      <c r="E12" s="9" t="s">
        <v>24</v>
      </c>
      <c r="F12" s="9">
        <v>144</v>
      </c>
      <c r="G12" s="9">
        <v>48</v>
      </c>
      <c r="H12" s="9">
        <v>7</v>
      </c>
      <c r="I12" s="9">
        <v>2</v>
      </c>
      <c r="J12" s="9" t="s">
        <v>24</v>
      </c>
    </row>
    <row r="13" spans="1:13" x14ac:dyDescent="0.25">
      <c r="A13" s="77" t="s">
        <v>165</v>
      </c>
      <c r="B13" s="75" t="s">
        <v>74</v>
      </c>
      <c r="C13" s="9">
        <v>96</v>
      </c>
      <c r="D13" s="9">
        <v>249518</v>
      </c>
      <c r="E13" s="9" t="s">
        <v>24</v>
      </c>
      <c r="F13" s="9">
        <v>9</v>
      </c>
      <c r="G13" s="9">
        <v>28</v>
      </c>
      <c r="H13" s="9">
        <v>50</v>
      </c>
      <c r="I13" s="9">
        <v>6</v>
      </c>
      <c r="J13" s="9">
        <v>3</v>
      </c>
    </row>
    <row r="14" spans="1:13" x14ac:dyDescent="0.25">
      <c r="A14" s="76"/>
      <c r="B14" s="75" t="s">
        <v>164</v>
      </c>
      <c r="C14" s="9">
        <v>412</v>
      </c>
      <c r="D14" s="9">
        <v>378763</v>
      </c>
      <c r="E14" s="9">
        <v>13</v>
      </c>
      <c r="F14" s="9">
        <v>273</v>
      </c>
      <c r="G14" s="9">
        <v>118</v>
      </c>
      <c r="H14" s="9">
        <v>8</v>
      </c>
      <c r="I14" s="9" t="s">
        <v>24</v>
      </c>
      <c r="J14" s="9" t="s">
        <v>24</v>
      </c>
    </row>
    <row r="15" spans="1:13" s="6" customFormat="1" x14ac:dyDescent="0.25">
      <c r="A15" s="74" t="s">
        <v>7</v>
      </c>
      <c r="B15" s="73"/>
      <c r="C15" s="7">
        <v>976</v>
      </c>
      <c r="D15" s="7">
        <v>1443451</v>
      </c>
      <c r="E15" s="7">
        <v>14</v>
      </c>
      <c r="F15" s="7">
        <v>492</v>
      </c>
      <c r="G15" s="7">
        <v>277</v>
      </c>
      <c r="H15" s="7">
        <v>135</v>
      </c>
      <c r="I15" s="7">
        <v>41</v>
      </c>
      <c r="J15" s="7">
        <v>17</v>
      </c>
      <c r="L15" t="s">
        <v>163</v>
      </c>
    </row>
    <row r="16" spans="1:13" ht="31.9" customHeight="1" x14ac:dyDescent="0.25">
      <c r="L16" s="72" t="s">
        <v>162</v>
      </c>
      <c r="M16" s="71"/>
    </row>
    <row r="17" spans="12:13" x14ac:dyDescent="0.25">
      <c r="L17" s="70" t="s">
        <v>143</v>
      </c>
      <c r="M17" s="70" t="s">
        <v>157</v>
      </c>
    </row>
    <row r="18" spans="12:13" x14ac:dyDescent="0.25">
      <c r="L18" s="70" t="s">
        <v>137</v>
      </c>
      <c r="M18" s="70" t="s">
        <v>161</v>
      </c>
    </row>
    <row r="19" spans="12:13" x14ac:dyDescent="0.25">
      <c r="L19" s="70" t="s">
        <v>135</v>
      </c>
      <c r="M19" s="70" t="s">
        <v>160</v>
      </c>
    </row>
    <row r="20" spans="12:13" x14ac:dyDescent="0.25">
      <c r="L20" s="70" t="s">
        <v>133</v>
      </c>
      <c r="M20" s="70" t="s">
        <v>159</v>
      </c>
    </row>
    <row r="21" spans="12:13" ht="32.450000000000003" customHeight="1" x14ac:dyDescent="0.25">
      <c r="L21" s="72" t="s">
        <v>158</v>
      </c>
      <c r="M21" s="71"/>
    </row>
    <row r="22" spans="12:13" x14ac:dyDescent="0.25">
      <c r="L22" s="70" t="s">
        <v>137</v>
      </c>
      <c r="M22" s="70" t="s">
        <v>157</v>
      </c>
    </row>
    <row r="23" spans="12:13" x14ac:dyDescent="0.25">
      <c r="L23" s="70" t="s">
        <v>135</v>
      </c>
      <c r="M23" s="70" t="s">
        <v>156</v>
      </c>
    </row>
    <row r="24" spans="12:13" x14ac:dyDescent="0.25">
      <c r="L24" s="70" t="s">
        <v>133</v>
      </c>
      <c r="M24" s="70" t="s">
        <v>155</v>
      </c>
    </row>
    <row r="25" spans="12:13" x14ac:dyDescent="0.25">
      <c r="L25" s="70" t="s">
        <v>131</v>
      </c>
      <c r="M25" s="70" t="s">
        <v>145</v>
      </c>
    </row>
    <row r="26" spans="12:13" x14ac:dyDescent="0.25">
      <c r="L26" s="70" t="s">
        <v>154</v>
      </c>
      <c r="M26" s="70" t="s">
        <v>129</v>
      </c>
    </row>
    <row r="27" spans="12:13" ht="29.45" customHeight="1" x14ac:dyDescent="0.25">
      <c r="L27" s="72" t="s">
        <v>153</v>
      </c>
      <c r="M27" s="71"/>
    </row>
    <row r="28" spans="12:13" x14ac:dyDescent="0.25">
      <c r="L28" s="70" t="s">
        <v>152</v>
      </c>
      <c r="M28" s="70" t="s">
        <v>129</v>
      </c>
    </row>
    <row r="29" spans="12:13" x14ac:dyDescent="0.25">
      <c r="L29" s="70" t="s">
        <v>151</v>
      </c>
      <c r="M29" s="70" t="s">
        <v>150</v>
      </c>
    </row>
    <row r="30" spans="12:13" x14ac:dyDescent="0.25">
      <c r="L30" s="70" t="s">
        <v>133</v>
      </c>
      <c r="M30" s="70" t="s">
        <v>149</v>
      </c>
    </row>
    <row r="31" spans="12:13" x14ac:dyDescent="0.25">
      <c r="L31" s="70" t="s">
        <v>131</v>
      </c>
      <c r="M31" s="70" t="s">
        <v>145</v>
      </c>
    </row>
    <row r="32" spans="12:13" x14ac:dyDescent="0.25">
      <c r="L32" s="70" t="s">
        <v>130</v>
      </c>
      <c r="M32" s="70" t="s">
        <v>129</v>
      </c>
    </row>
    <row r="33" spans="12:13" ht="28.9" customHeight="1" x14ac:dyDescent="0.25">
      <c r="L33" s="72" t="s">
        <v>148</v>
      </c>
      <c r="M33" s="71"/>
    </row>
    <row r="34" spans="12:13" x14ac:dyDescent="0.25">
      <c r="L34" s="70" t="s">
        <v>143</v>
      </c>
      <c r="M34" s="70" t="s">
        <v>142</v>
      </c>
    </row>
    <row r="35" spans="12:13" x14ac:dyDescent="0.25">
      <c r="L35" s="70" t="s">
        <v>137</v>
      </c>
      <c r="M35" s="70" t="s">
        <v>147</v>
      </c>
    </row>
    <row r="36" spans="12:13" x14ac:dyDescent="0.25">
      <c r="L36" s="70" t="s">
        <v>135</v>
      </c>
      <c r="M36" s="70" t="s">
        <v>146</v>
      </c>
    </row>
    <row r="37" spans="12:13" x14ac:dyDescent="0.25">
      <c r="L37" s="70" t="s">
        <v>133</v>
      </c>
      <c r="M37" s="70" t="s">
        <v>145</v>
      </c>
    </row>
    <row r="38" spans="12:13" x14ac:dyDescent="0.25">
      <c r="L38" s="70" t="s">
        <v>131</v>
      </c>
      <c r="M38" s="70" t="s">
        <v>129</v>
      </c>
    </row>
    <row r="39" spans="12:13" ht="27.6" customHeight="1" x14ac:dyDescent="0.25">
      <c r="L39" s="72" t="s">
        <v>144</v>
      </c>
      <c r="M39" s="71"/>
    </row>
    <row r="40" spans="12:13" x14ac:dyDescent="0.25">
      <c r="L40" s="70" t="s">
        <v>143</v>
      </c>
      <c r="M40" s="70" t="s">
        <v>142</v>
      </c>
    </row>
    <row r="41" spans="12:13" x14ac:dyDescent="0.25">
      <c r="L41" s="70" t="s">
        <v>137</v>
      </c>
      <c r="M41" s="70" t="s">
        <v>141</v>
      </c>
    </row>
    <row r="42" spans="12:13" x14ac:dyDescent="0.25">
      <c r="L42" s="70" t="s">
        <v>135</v>
      </c>
      <c r="M42" s="70" t="s">
        <v>140</v>
      </c>
    </row>
    <row r="43" spans="12:13" x14ac:dyDescent="0.25">
      <c r="L43" s="70" t="s">
        <v>133</v>
      </c>
      <c r="M43" s="70" t="s">
        <v>139</v>
      </c>
    </row>
    <row r="44" spans="12:13" ht="29.45" customHeight="1" x14ac:dyDescent="0.25">
      <c r="L44" s="72" t="s">
        <v>138</v>
      </c>
      <c r="M44" s="71"/>
    </row>
    <row r="45" spans="12:13" x14ac:dyDescent="0.25">
      <c r="L45" s="70" t="s">
        <v>137</v>
      </c>
      <c r="M45" s="70" t="s">
        <v>136</v>
      </c>
    </row>
    <row r="46" spans="12:13" x14ac:dyDescent="0.25">
      <c r="L46" s="70" t="s">
        <v>135</v>
      </c>
      <c r="M46" s="70" t="s">
        <v>134</v>
      </c>
    </row>
    <row r="47" spans="12:13" x14ac:dyDescent="0.25">
      <c r="L47" s="70" t="s">
        <v>133</v>
      </c>
      <c r="M47" s="70" t="s">
        <v>132</v>
      </c>
    </row>
    <row r="48" spans="12:13" x14ac:dyDescent="0.25">
      <c r="L48" s="70" t="s">
        <v>131</v>
      </c>
      <c r="M48" s="70" t="s">
        <v>129</v>
      </c>
    </row>
    <row r="49" spans="12:13" x14ac:dyDescent="0.25">
      <c r="L49" s="70" t="s">
        <v>130</v>
      </c>
      <c r="M49" s="70" t="s">
        <v>129</v>
      </c>
    </row>
  </sheetData>
  <mergeCells count="22">
    <mergeCell ref="C2:C3"/>
    <mergeCell ref="D2:D3"/>
    <mergeCell ref="E2:J2"/>
    <mergeCell ref="A4:B4"/>
    <mergeCell ref="A5:B5"/>
    <mergeCell ref="A1:J1"/>
    <mergeCell ref="L16:M16"/>
    <mergeCell ref="L21:M21"/>
    <mergeCell ref="A6:B6"/>
    <mergeCell ref="A7:B7"/>
    <mergeCell ref="A8:B8"/>
    <mergeCell ref="A9:B9"/>
    <mergeCell ref="A10:B10"/>
    <mergeCell ref="A11:B11"/>
    <mergeCell ref="A2:B3"/>
    <mergeCell ref="L27:M27"/>
    <mergeCell ref="L33:M33"/>
    <mergeCell ref="L39:M39"/>
    <mergeCell ref="L44:M44"/>
    <mergeCell ref="A12:B12"/>
    <mergeCell ref="A13:A14"/>
    <mergeCell ref="A15:B15"/>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BD7A1-A3EC-4477-B06A-425315524179}">
  <dimension ref="A1:AS31"/>
  <sheetViews>
    <sheetView workbookViewId="0">
      <selection sqref="A1:J1"/>
    </sheetView>
  </sheetViews>
  <sheetFormatPr defaultRowHeight="15" x14ac:dyDescent="0.25"/>
  <cols>
    <col min="1" max="1" width="18.7109375" customWidth="1"/>
    <col min="2" max="25" width="4.42578125" customWidth="1"/>
    <col min="26" max="26" width="7.5703125" customWidth="1"/>
    <col min="27" max="40" width="4.42578125" customWidth="1"/>
    <col min="41" max="41" width="5.140625" customWidth="1"/>
  </cols>
  <sheetData>
    <row r="1" spans="1:45" x14ac:dyDescent="0.25">
      <c r="A1" s="4" t="s">
        <v>212</v>
      </c>
    </row>
    <row r="2" spans="1:45" x14ac:dyDescent="0.25">
      <c r="A2" s="4" t="s">
        <v>211</v>
      </c>
    </row>
    <row r="3" spans="1:45" x14ac:dyDescent="0.25">
      <c r="A3" s="46" t="s">
        <v>210</v>
      </c>
      <c r="B3" s="45" t="s">
        <v>209</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73"/>
      <c r="AM3" s="45" t="s">
        <v>7</v>
      </c>
      <c r="AN3" s="89"/>
      <c r="AO3" s="82"/>
    </row>
    <row r="4" spans="1:45" ht="45" customHeight="1" x14ac:dyDescent="0.25">
      <c r="A4" s="88"/>
      <c r="B4" s="46" t="s">
        <v>208</v>
      </c>
      <c r="C4" s="81"/>
      <c r="D4" s="73"/>
      <c r="E4" s="46" t="s">
        <v>207</v>
      </c>
      <c r="F4" s="81"/>
      <c r="G4" s="73"/>
      <c r="H4" s="46" t="s">
        <v>206</v>
      </c>
      <c r="I4" s="81"/>
      <c r="J4" s="73"/>
      <c r="K4" s="46" t="s">
        <v>205</v>
      </c>
      <c r="L4" s="81"/>
      <c r="M4" s="73"/>
      <c r="N4" s="46" t="s">
        <v>204</v>
      </c>
      <c r="O4" s="81"/>
      <c r="P4" s="73"/>
      <c r="Q4" s="51" t="s">
        <v>203</v>
      </c>
      <c r="R4" s="81"/>
      <c r="S4" s="81"/>
      <c r="T4" s="46" t="s">
        <v>202</v>
      </c>
      <c r="U4" s="81"/>
      <c r="V4" s="73"/>
      <c r="W4" s="46" t="s">
        <v>201</v>
      </c>
      <c r="X4" s="81"/>
      <c r="Y4" s="73"/>
      <c r="Z4" s="28" t="s">
        <v>200</v>
      </c>
      <c r="AA4" s="46" t="s">
        <v>199</v>
      </c>
      <c r="AB4" s="81"/>
      <c r="AC4" s="73"/>
      <c r="AD4" s="46" t="s">
        <v>198</v>
      </c>
      <c r="AE4" s="81"/>
      <c r="AF4" s="73"/>
      <c r="AG4" s="46" t="s">
        <v>197</v>
      </c>
      <c r="AH4" s="81"/>
      <c r="AI4" s="73"/>
      <c r="AJ4" s="46" t="s">
        <v>196</v>
      </c>
      <c r="AK4" s="81"/>
      <c r="AL4" s="73"/>
      <c r="AM4" s="80"/>
      <c r="AN4" s="83"/>
      <c r="AO4" s="79"/>
    </row>
    <row r="5" spans="1:45" x14ac:dyDescent="0.25">
      <c r="A5" s="76"/>
      <c r="B5" s="29" t="s">
        <v>53</v>
      </c>
      <c r="C5" s="29" t="s">
        <v>54</v>
      </c>
      <c r="D5" s="29" t="s">
        <v>195</v>
      </c>
      <c r="E5" s="29" t="s">
        <v>53</v>
      </c>
      <c r="F5" s="29" t="s">
        <v>54</v>
      </c>
      <c r="G5" s="29" t="s">
        <v>195</v>
      </c>
      <c r="H5" s="29" t="s">
        <v>53</v>
      </c>
      <c r="I5" s="29" t="s">
        <v>54</v>
      </c>
      <c r="J5" s="29" t="s">
        <v>195</v>
      </c>
      <c r="K5" s="29" t="s">
        <v>53</v>
      </c>
      <c r="L5" s="29" t="s">
        <v>54</v>
      </c>
      <c r="M5" s="29" t="s">
        <v>195</v>
      </c>
      <c r="N5" s="29" t="s">
        <v>53</v>
      </c>
      <c r="O5" s="29" t="s">
        <v>54</v>
      </c>
      <c r="P5" s="29" t="s">
        <v>195</v>
      </c>
      <c r="Q5" s="29" t="s">
        <v>53</v>
      </c>
      <c r="R5" s="29" t="s">
        <v>54</v>
      </c>
      <c r="S5" s="26" t="s">
        <v>195</v>
      </c>
      <c r="T5" s="29" t="s">
        <v>53</v>
      </c>
      <c r="U5" s="29" t="s">
        <v>54</v>
      </c>
      <c r="V5" s="29" t="s">
        <v>195</v>
      </c>
      <c r="W5" s="29" t="s">
        <v>53</v>
      </c>
      <c r="X5" s="29" t="s">
        <v>54</v>
      </c>
      <c r="Y5" s="29" t="s">
        <v>195</v>
      </c>
      <c r="Z5" s="29" t="s">
        <v>31</v>
      </c>
      <c r="AA5" s="29" t="s">
        <v>53</v>
      </c>
      <c r="AB5" s="29" t="s">
        <v>54</v>
      </c>
      <c r="AC5" s="29" t="s">
        <v>195</v>
      </c>
      <c r="AD5" s="29" t="s">
        <v>53</v>
      </c>
      <c r="AE5" s="29" t="s">
        <v>54</v>
      </c>
      <c r="AF5" s="29" t="s">
        <v>195</v>
      </c>
      <c r="AG5" s="29" t="s">
        <v>53</v>
      </c>
      <c r="AH5" s="29" t="s">
        <v>54</v>
      </c>
      <c r="AI5" s="29" t="s">
        <v>195</v>
      </c>
      <c r="AJ5" s="29" t="s">
        <v>53</v>
      </c>
      <c r="AK5" s="29" t="s">
        <v>54</v>
      </c>
      <c r="AL5" s="29" t="s">
        <v>195</v>
      </c>
      <c r="AM5" s="29" t="s">
        <v>53</v>
      </c>
      <c r="AN5" s="29" t="s">
        <v>54</v>
      </c>
      <c r="AO5" s="29" t="s">
        <v>195</v>
      </c>
    </row>
    <row r="6" spans="1:45" x14ac:dyDescent="0.25">
      <c r="A6" s="1"/>
      <c r="B6" s="57">
        <v>1905</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73"/>
    </row>
    <row r="7" spans="1:45" x14ac:dyDescent="0.25">
      <c r="A7" s="1" t="s">
        <v>194</v>
      </c>
      <c r="B7" s="13" t="s">
        <v>24</v>
      </c>
      <c r="C7" s="13" t="s">
        <v>24</v>
      </c>
      <c r="D7" s="13" t="s">
        <v>24</v>
      </c>
      <c r="E7" s="13" t="s">
        <v>24</v>
      </c>
      <c r="F7" s="9">
        <v>1</v>
      </c>
      <c r="G7" s="9">
        <v>1</v>
      </c>
      <c r="H7" s="13">
        <v>1</v>
      </c>
      <c r="I7" s="9">
        <v>7</v>
      </c>
      <c r="J7" s="9">
        <v>8</v>
      </c>
      <c r="K7" s="9">
        <v>4</v>
      </c>
      <c r="L7" s="9">
        <v>4</v>
      </c>
      <c r="M7" s="9">
        <v>8</v>
      </c>
      <c r="N7" s="9">
        <v>3</v>
      </c>
      <c r="O7" s="9">
        <v>6</v>
      </c>
      <c r="P7" s="9">
        <v>9</v>
      </c>
      <c r="Q7" s="9">
        <v>8</v>
      </c>
      <c r="R7" s="9">
        <v>6</v>
      </c>
      <c r="S7" s="86">
        <v>14</v>
      </c>
      <c r="T7" s="13" t="s">
        <v>24</v>
      </c>
      <c r="U7" s="13" t="s">
        <v>24</v>
      </c>
      <c r="V7" s="13" t="s">
        <v>24</v>
      </c>
      <c r="W7" s="13" t="s">
        <v>24</v>
      </c>
      <c r="X7" s="13" t="s">
        <v>24</v>
      </c>
      <c r="Y7" s="13" t="s">
        <v>24</v>
      </c>
      <c r="Z7" s="13" t="s">
        <v>24</v>
      </c>
      <c r="AA7" s="13" t="s">
        <v>24</v>
      </c>
      <c r="AB7" s="13" t="s">
        <v>24</v>
      </c>
      <c r="AC7" s="13" t="s">
        <v>24</v>
      </c>
      <c r="AD7" s="13">
        <v>5</v>
      </c>
      <c r="AE7" s="13">
        <v>1</v>
      </c>
      <c r="AF7" s="13">
        <v>6</v>
      </c>
      <c r="AG7" s="13" t="s">
        <v>24</v>
      </c>
      <c r="AH7" s="13">
        <v>1</v>
      </c>
      <c r="AI7" s="13">
        <v>1</v>
      </c>
      <c r="AJ7" s="9">
        <v>4</v>
      </c>
      <c r="AK7" s="9">
        <v>3</v>
      </c>
      <c r="AL7" s="9">
        <v>7</v>
      </c>
      <c r="AM7" s="9">
        <v>25</v>
      </c>
      <c r="AN7" s="9">
        <v>29</v>
      </c>
      <c r="AO7" s="9">
        <v>54</v>
      </c>
      <c r="AP7" s="8"/>
      <c r="AQ7" s="8"/>
      <c r="AR7" s="8"/>
      <c r="AS7" s="8"/>
    </row>
    <row r="8" spans="1:45" x14ac:dyDescent="0.25">
      <c r="A8" s="1" t="s">
        <v>193</v>
      </c>
      <c r="B8" s="9" t="s">
        <v>24</v>
      </c>
      <c r="C8" s="13" t="s">
        <v>24</v>
      </c>
      <c r="D8" s="9" t="s">
        <v>24</v>
      </c>
      <c r="E8" s="9">
        <v>4</v>
      </c>
      <c r="F8" s="9">
        <v>5</v>
      </c>
      <c r="G8" s="9">
        <v>9</v>
      </c>
      <c r="H8" s="9">
        <v>9</v>
      </c>
      <c r="I8" s="9">
        <v>11</v>
      </c>
      <c r="J8" s="9">
        <v>20</v>
      </c>
      <c r="K8" s="9">
        <v>46</v>
      </c>
      <c r="L8" s="9">
        <v>41</v>
      </c>
      <c r="M8" s="9">
        <v>87</v>
      </c>
      <c r="N8" s="9">
        <v>16</v>
      </c>
      <c r="O8" s="9">
        <v>21</v>
      </c>
      <c r="P8" s="9">
        <v>37</v>
      </c>
      <c r="Q8" s="9">
        <v>50</v>
      </c>
      <c r="R8" s="9">
        <v>45</v>
      </c>
      <c r="S8" s="86">
        <v>95</v>
      </c>
      <c r="T8" s="9">
        <v>3</v>
      </c>
      <c r="U8" s="9">
        <v>1</v>
      </c>
      <c r="V8" s="9">
        <v>4</v>
      </c>
      <c r="W8" s="9" t="s">
        <v>24</v>
      </c>
      <c r="X8" s="9" t="s">
        <v>24</v>
      </c>
      <c r="Y8" s="9" t="s">
        <v>24</v>
      </c>
      <c r="Z8" s="13" t="s">
        <v>24</v>
      </c>
      <c r="AA8" s="13" t="s">
        <v>24</v>
      </c>
      <c r="AB8" s="9" t="s">
        <v>24</v>
      </c>
      <c r="AC8" s="9" t="s">
        <v>24</v>
      </c>
      <c r="AD8" s="9">
        <v>24</v>
      </c>
      <c r="AE8" s="9">
        <v>10</v>
      </c>
      <c r="AF8" s="9">
        <v>34</v>
      </c>
      <c r="AG8" s="9" t="s">
        <v>24</v>
      </c>
      <c r="AH8" s="9" t="s">
        <v>24</v>
      </c>
      <c r="AI8" s="9" t="s">
        <v>24</v>
      </c>
      <c r="AJ8" s="9">
        <v>4</v>
      </c>
      <c r="AK8" s="9" t="s">
        <v>24</v>
      </c>
      <c r="AL8" s="9">
        <v>4</v>
      </c>
      <c r="AM8" s="9">
        <v>156</v>
      </c>
      <c r="AN8" s="9">
        <v>134</v>
      </c>
      <c r="AO8" s="9">
        <v>290</v>
      </c>
      <c r="AP8" s="8"/>
      <c r="AQ8" s="8"/>
      <c r="AR8" s="8"/>
      <c r="AS8" s="8"/>
    </row>
    <row r="9" spans="1:45" x14ac:dyDescent="0.25">
      <c r="A9" s="1" t="s">
        <v>192</v>
      </c>
      <c r="B9" s="13" t="s">
        <v>24</v>
      </c>
      <c r="C9" s="13" t="s">
        <v>24</v>
      </c>
      <c r="D9" s="13" t="s">
        <v>24</v>
      </c>
      <c r="E9" s="9">
        <v>5</v>
      </c>
      <c r="F9" s="9">
        <v>4</v>
      </c>
      <c r="G9" s="9">
        <v>9</v>
      </c>
      <c r="H9" s="9">
        <v>7</v>
      </c>
      <c r="I9" s="9">
        <v>6</v>
      </c>
      <c r="J9" s="9">
        <v>13</v>
      </c>
      <c r="K9" s="9">
        <v>36</v>
      </c>
      <c r="L9" s="9">
        <v>26</v>
      </c>
      <c r="M9" s="9">
        <v>62</v>
      </c>
      <c r="N9" s="9">
        <v>6</v>
      </c>
      <c r="O9" s="9">
        <v>14</v>
      </c>
      <c r="P9" s="9">
        <v>20</v>
      </c>
      <c r="Q9" s="9">
        <v>14</v>
      </c>
      <c r="R9" s="9">
        <v>8</v>
      </c>
      <c r="S9" s="86">
        <v>22</v>
      </c>
      <c r="T9" s="9">
        <v>5</v>
      </c>
      <c r="U9" s="9">
        <v>3</v>
      </c>
      <c r="V9" s="9">
        <v>8</v>
      </c>
      <c r="W9" s="9" t="s">
        <v>24</v>
      </c>
      <c r="X9" s="9" t="s">
        <v>24</v>
      </c>
      <c r="Y9" s="9" t="s">
        <v>24</v>
      </c>
      <c r="Z9" s="13" t="s">
        <v>24</v>
      </c>
      <c r="AA9" s="9">
        <v>1</v>
      </c>
      <c r="AB9" s="13" t="s">
        <v>24</v>
      </c>
      <c r="AC9" s="9">
        <v>1</v>
      </c>
      <c r="AD9" s="9">
        <v>4</v>
      </c>
      <c r="AE9" s="9">
        <v>8</v>
      </c>
      <c r="AF9" s="9">
        <v>12</v>
      </c>
      <c r="AG9" s="9">
        <v>1</v>
      </c>
      <c r="AH9" s="9" t="s">
        <v>24</v>
      </c>
      <c r="AI9" s="9">
        <v>1</v>
      </c>
      <c r="AJ9" s="9">
        <v>2</v>
      </c>
      <c r="AK9" s="9">
        <v>3</v>
      </c>
      <c r="AL9" s="9">
        <v>5</v>
      </c>
      <c r="AM9" s="9">
        <v>81</v>
      </c>
      <c r="AN9" s="9">
        <v>72</v>
      </c>
      <c r="AO9" s="9">
        <v>153</v>
      </c>
      <c r="AP9" s="8"/>
      <c r="AQ9" s="8"/>
      <c r="AR9" s="8"/>
      <c r="AS9" s="8"/>
    </row>
    <row r="10" spans="1:45" x14ac:dyDescent="0.25">
      <c r="A10" s="1" t="s">
        <v>191</v>
      </c>
      <c r="B10" s="13">
        <v>1</v>
      </c>
      <c r="C10" s="13" t="s">
        <v>24</v>
      </c>
      <c r="D10" s="13">
        <v>1</v>
      </c>
      <c r="E10" s="9" t="s">
        <v>24</v>
      </c>
      <c r="F10" s="9" t="s">
        <v>24</v>
      </c>
      <c r="G10" s="9" t="s">
        <v>24</v>
      </c>
      <c r="H10" s="9">
        <v>1</v>
      </c>
      <c r="I10" s="9">
        <v>4</v>
      </c>
      <c r="J10" s="9">
        <v>5</v>
      </c>
      <c r="K10" s="9">
        <v>14</v>
      </c>
      <c r="L10" s="9">
        <v>8</v>
      </c>
      <c r="M10" s="9">
        <v>22</v>
      </c>
      <c r="N10" s="13">
        <v>1</v>
      </c>
      <c r="O10" s="9">
        <v>2</v>
      </c>
      <c r="P10" s="9">
        <v>3</v>
      </c>
      <c r="Q10" s="9">
        <v>4</v>
      </c>
      <c r="R10" s="9" t="s">
        <v>24</v>
      </c>
      <c r="S10" s="86">
        <v>4</v>
      </c>
      <c r="T10" s="9">
        <v>11</v>
      </c>
      <c r="U10" s="9">
        <v>9</v>
      </c>
      <c r="V10" s="9">
        <v>20</v>
      </c>
      <c r="W10" s="9">
        <v>4</v>
      </c>
      <c r="X10" s="9" t="s">
        <v>24</v>
      </c>
      <c r="Y10" s="9">
        <v>4</v>
      </c>
      <c r="Z10" s="13" t="s">
        <v>24</v>
      </c>
      <c r="AA10" s="9">
        <v>2</v>
      </c>
      <c r="AB10" s="9" t="s">
        <v>24</v>
      </c>
      <c r="AC10" s="9">
        <v>2</v>
      </c>
      <c r="AD10" s="9">
        <v>3</v>
      </c>
      <c r="AE10" s="9">
        <v>4</v>
      </c>
      <c r="AF10" s="9">
        <v>7</v>
      </c>
      <c r="AG10" s="9">
        <v>2</v>
      </c>
      <c r="AH10" s="9" t="s">
        <v>24</v>
      </c>
      <c r="AI10" s="9">
        <v>2</v>
      </c>
      <c r="AJ10" s="9">
        <v>2</v>
      </c>
      <c r="AK10" s="9">
        <v>5</v>
      </c>
      <c r="AL10" s="9">
        <v>7</v>
      </c>
      <c r="AM10" s="9">
        <v>45</v>
      </c>
      <c r="AN10" s="9">
        <v>32</v>
      </c>
      <c r="AO10" s="9">
        <v>77</v>
      </c>
      <c r="AP10" s="8"/>
      <c r="AQ10" s="8"/>
      <c r="AR10" s="8"/>
      <c r="AS10" s="8"/>
    </row>
    <row r="11" spans="1:45" x14ac:dyDescent="0.25">
      <c r="A11" s="1" t="s">
        <v>190</v>
      </c>
      <c r="B11" s="13" t="s">
        <v>24</v>
      </c>
      <c r="C11" s="9" t="s">
        <v>24</v>
      </c>
      <c r="D11" s="9" t="s">
        <v>24</v>
      </c>
      <c r="E11" s="13">
        <v>1</v>
      </c>
      <c r="F11" s="13" t="s">
        <v>24</v>
      </c>
      <c r="G11" s="13">
        <v>1</v>
      </c>
      <c r="H11" s="9">
        <v>1</v>
      </c>
      <c r="I11" s="9" t="s">
        <v>24</v>
      </c>
      <c r="J11" s="9">
        <v>1</v>
      </c>
      <c r="K11" s="9">
        <v>2</v>
      </c>
      <c r="L11" s="9">
        <v>1</v>
      </c>
      <c r="M11" s="9">
        <v>3</v>
      </c>
      <c r="N11" s="13" t="s">
        <v>24</v>
      </c>
      <c r="O11" s="13" t="s">
        <v>24</v>
      </c>
      <c r="P11" s="13" t="s">
        <v>24</v>
      </c>
      <c r="Q11" s="9">
        <v>1</v>
      </c>
      <c r="R11" s="9">
        <v>2</v>
      </c>
      <c r="S11" s="86">
        <v>3</v>
      </c>
      <c r="T11" s="9">
        <v>21</v>
      </c>
      <c r="U11" s="9">
        <v>12</v>
      </c>
      <c r="V11" s="9">
        <v>33</v>
      </c>
      <c r="W11" s="9">
        <v>6</v>
      </c>
      <c r="X11" s="9">
        <v>1</v>
      </c>
      <c r="Y11" s="9">
        <v>7</v>
      </c>
      <c r="Z11" s="9">
        <v>5</v>
      </c>
      <c r="AA11" s="9">
        <v>1</v>
      </c>
      <c r="AB11" s="13">
        <v>1</v>
      </c>
      <c r="AC11" s="9">
        <v>2</v>
      </c>
      <c r="AD11" s="9">
        <v>3</v>
      </c>
      <c r="AE11" s="9" t="s">
        <v>24</v>
      </c>
      <c r="AF11" s="9">
        <v>3</v>
      </c>
      <c r="AG11" s="9">
        <v>4</v>
      </c>
      <c r="AH11" s="9">
        <v>1</v>
      </c>
      <c r="AI11" s="9">
        <v>5</v>
      </c>
      <c r="AJ11" s="9">
        <v>10</v>
      </c>
      <c r="AK11" s="9">
        <v>2</v>
      </c>
      <c r="AL11" s="9">
        <v>12</v>
      </c>
      <c r="AM11" s="9">
        <v>50</v>
      </c>
      <c r="AN11" s="9">
        <v>25</v>
      </c>
      <c r="AO11" s="9">
        <v>75</v>
      </c>
      <c r="AP11" s="8"/>
      <c r="AQ11" s="8"/>
      <c r="AR11" s="8"/>
      <c r="AS11" s="8"/>
    </row>
    <row r="12" spans="1:45" x14ac:dyDescent="0.25">
      <c r="A12" s="1" t="s">
        <v>189</v>
      </c>
      <c r="B12" s="13" t="s">
        <v>24</v>
      </c>
      <c r="C12" s="13" t="s">
        <v>24</v>
      </c>
      <c r="D12" s="13" t="s">
        <v>24</v>
      </c>
      <c r="E12" s="13" t="s">
        <v>24</v>
      </c>
      <c r="F12" s="13" t="s">
        <v>24</v>
      </c>
      <c r="G12" s="13" t="s">
        <v>24</v>
      </c>
      <c r="H12" s="13" t="s">
        <v>24</v>
      </c>
      <c r="I12" s="13" t="s">
        <v>24</v>
      </c>
      <c r="J12" s="13" t="s">
        <v>24</v>
      </c>
      <c r="K12" s="13" t="s">
        <v>24</v>
      </c>
      <c r="L12" s="9">
        <v>2</v>
      </c>
      <c r="M12" s="9">
        <v>2</v>
      </c>
      <c r="N12" s="9" t="s">
        <v>24</v>
      </c>
      <c r="O12" s="13" t="s">
        <v>24</v>
      </c>
      <c r="P12" s="9" t="s">
        <v>24</v>
      </c>
      <c r="Q12" s="13">
        <v>2</v>
      </c>
      <c r="R12" s="9" t="s">
        <v>24</v>
      </c>
      <c r="S12" s="86">
        <v>2</v>
      </c>
      <c r="T12" s="9">
        <v>10</v>
      </c>
      <c r="U12" s="9">
        <v>5</v>
      </c>
      <c r="V12" s="9">
        <v>15</v>
      </c>
      <c r="W12" s="9">
        <v>6</v>
      </c>
      <c r="X12" s="9" t="s">
        <v>24</v>
      </c>
      <c r="Y12" s="9">
        <v>6</v>
      </c>
      <c r="Z12" s="9">
        <v>8</v>
      </c>
      <c r="AA12" s="13">
        <v>1</v>
      </c>
      <c r="AB12" s="13" t="s">
        <v>24</v>
      </c>
      <c r="AC12" s="13">
        <v>1</v>
      </c>
      <c r="AD12" s="13" t="s">
        <v>24</v>
      </c>
      <c r="AE12" s="13">
        <v>2</v>
      </c>
      <c r="AF12" s="13">
        <v>2</v>
      </c>
      <c r="AG12" s="13">
        <v>2</v>
      </c>
      <c r="AH12" s="13">
        <v>2</v>
      </c>
      <c r="AI12" s="13">
        <v>4</v>
      </c>
      <c r="AJ12" s="9" t="s">
        <v>24</v>
      </c>
      <c r="AK12" s="9">
        <v>1</v>
      </c>
      <c r="AL12" s="9">
        <v>1</v>
      </c>
      <c r="AM12" s="9">
        <v>21</v>
      </c>
      <c r="AN12" s="9">
        <v>20</v>
      </c>
      <c r="AO12" s="9">
        <v>41</v>
      </c>
      <c r="AP12" s="8"/>
      <c r="AQ12" s="8"/>
      <c r="AR12" s="8"/>
      <c r="AS12" s="8"/>
    </row>
    <row r="13" spans="1:45" x14ac:dyDescent="0.25">
      <c r="A13" s="1" t="s">
        <v>188</v>
      </c>
      <c r="B13" s="13" t="s">
        <v>24</v>
      </c>
      <c r="C13" s="13" t="s">
        <v>24</v>
      </c>
      <c r="D13" s="13" t="s">
        <v>24</v>
      </c>
      <c r="E13" s="13" t="s">
        <v>24</v>
      </c>
      <c r="F13" s="13" t="s">
        <v>24</v>
      </c>
      <c r="G13" s="13" t="s">
        <v>24</v>
      </c>
      <c r="H13" s="13" t="s">
        <v>24</v>
      </c>
      <c r="I13" s="13" t="s">
        <v>24</v>
      </c>
      <c r="J13" s="13" t="s">
        <v>24</v>
      </c>
      <c r="K13" s="13" t="s">
        <v>24</v>
      </c>
      <c r="L13" s="13" t="s">
        <v>24</v>
      </c>
      <c r="M13" s="13" t="s">
        <v>24</v>
      </c>
      <c r="N13" s="13" t="s">
        <v>24</v>
      </c>
      <c r="O13" s="13" t="s">
        <v>24</v>
      </c>
      <c r="P13" s="13" t="s">
        <v>24</v>
      </c>
      <c r="Q13" s="13" t="s">
        <v>24</v>
      </c>
      <c r="R13" s="13" t="s">
        <v>24</v>
      </c>
      <c r="S13" s="85" t="s">
        <v>24</v>
      </c>
      <c r="T13" s="9">
        <v>3</v>
      </c>
      <c r="U13" s="9">
        <v>4</v>
      </c>
      <c r="V13" s="9">
        <v>7</v>
      </c>
      <c r="W13" s="9">
        <v>2</v>
      </c>
      <c r="X13" s="9" t="s">
        <v>24</v>
      </c>
      <c r="Y13" s="9">
        <v>2</v>
      </c>
      <c r="Z13" s="13">
        <v>1</v>
      </c>
      <c r="AA13" s="13">
        <v>2</v>
      </c>
      <c r="AB13" s="13" t="s">
        <v>24</v>
      </c>
      <c r="AC13" s="13">
        <v>2</v>
      </c>
      <c r="AD13" s="13" t="s">
        <v>24</v>
      </c>
      <c r="AE13" s="13" t="s">
        <v>24</v>
      </c>
      <c r="AF13" s="13" t="s">
        <v>24</v>
      </c>
      <c r="AG13" s="13">
        <v>1</v>
      </c>
      <c r="AH13" s="13" t="s">
        <v>24</v>
      </c>
      <c r="AI13" s="13">
        <v>1</v>
      </c>
      <c r="AJ13" s="9" t="s">
        <v>24</v>
      </c>
      <c r="AK13" s="9">
        <v>1</v>
      </c>
      <c r="AL13" s="9">
        <v>1</v>
      </c>
      <c r="AM13" s="9">
        <v>8</v>
      </c>
      <c r="AN13" s="9">
        <v>6</v>
      </c>
      <c r="AO13" s="9">
        <v>14</v>
      </c>
      <c r="AP13" s="8"/>
      <c r="AQ13" s="8"/>
      <c r="AR13" s="8"/>
      <c r="AS13" s="8"/>
    </row>
    <row r="14" spans="1:45" x14ac:dyDescent="0.25">
      <c r="A14" s="1" t="s">
        <v>187</v>
      </c>
      <c r="B14" s="13" t="s">
        <v>24</v>
      </c>
      <c r="C14" s="13" t="s">
        <v>24</v>
      </c>
      <c r="D14" s="13" t="s">
        <v>24</v>
      </c>
      <c r="E14" s="13" t="s">
        <v>24</v>
      </c>
      <c r="F14" s="13" t="s">
        <v>24</v>
      </c>
      <c r="G14" s="13" t="s">
        <v>24</v>
      </c>
      <c r="H14" s="13" t="s">
        <v>24</v>
      </c>
      <c r="I14" s="13">
        <v>1</v>
      </c>
      <c r="J14" s="13">
        <v>1</v>
      </c>
      <c r="K14" s="13" t="s">
        <v>24</v>
      </c>
      <c r="L14" s="13" t="s">
        <v>24</v>
      </c>
      <c r="M14" s="13" t="s">
        <v>24</v>
      </c>
      <c r="N14" s="13" t="s">
        <v>24</v>
      </c>
      <c r="O14" s="13" t="s">
        <v>24</v>
      </c>
      <c r="P14" s="13" t="s">
        <v>24</v>
      </c>
      <c r="Q14" s="13" t="s">
        <v>24</v>
      </c>
      <c r="R14" s="13" t="s">
        <v>24</v>
      </c>
      <c r="S14" s="85" t="s">
        <v>24</v>
      </c>
      <c r="T14" s="9" t="s">
        <v>24</v>
      </c>
      <c r="U14" s="9" t="s">
        <v>24</v>
      </c>
      <c r="V14" s="9" t="s">
        <v>24</v>
      </c>
      <c r="W14" s="9">
        <v>1</v>
      </c>
      <c r="X14" s="9" t="s">
        <v>24</v>
      </c>
      <c r="Y14" s="9">
        <v>1</v>
      </c>
      <c r="Z14" s="13" t="s">
        <v>24</v>
      </c>
      <c r="AA14" s="9" t="s">
        <v>24</v>
      </c>
      <c r="AB14" s="9" t="s">
        <v>24</v>
      </c>
      <c r="AC14" s="9" t="s">
        <v>24</v>
      </c>
      <c r="AD14" s="9" t="s">
        <v>24</v>
      </c>
      <c r="AE14" s="9" t="s">
        <v>24</v>
      </c>
      <c r="AF14" s="9" t="s">
        <v>24</v>
      </c>
      <c r="AG14" s="9">
        <v>2</v>
      </c>
      <c r="AH14" s="9">
        <v>1</v>
      </c>
      <c r="AI14" s="9">
        <v>3</v>
      </c>
      <c r="AJ14" s="9" t="s">
        <v>24</v>
      </c>
      <c r="AK14" s="9">
        <v>1</v>
      </c>
      <c r="AL14" s="9">
        <v>1</v>
      </c>
      <c r="AM14" s="9">
        <v>3</v>
      </c>
      <c r="AN14" s="9">
        <v>3</v>
      </c>
      <c r="AO14" s="9">
        <v>6</v>
      </c>
      <c r="AP14" s="8"/>
      <c r="AQ14" s="8"/>
      <c r="AR14" s="8"/>
      <c r="AS14" s="8"/>
    </row>
    <row r="15" spans="1:45" x14ac:dyDescent="0.25">
      <c r="A15" s="1" t="s">
        <v>186</v>
      </c>
      <c r="B15" s="13" t="s">
        <v>24</v>
      </c>
      <c r="C15" s="13" t="s">
        <v>24</v>
      </c>
      <c r="D15" s="13" t="s">
        <v>24</v>
      </c>
      <c r="E15" s="13" t="s">
        <v>24</v>
      </c>
      <c r="F15" s="13" t="s">
        <v>24</v>
      </c>
      <c r="G15" s="13" t="s">
        <v>24</v>
      </c>
      <c r="H15" s="13" t="s">
        <v>24</v>
      </c>
      <c r="I15" s="13" t="s">
        <v>24</v>
      </c>
      <c r="J15" s="13" t="s">
        <v>24</v>
      </c>
      <c r="K15" s="13" t="s">
        <v>24</v>
      </c>
      <c r="L15" s="13" t="s">
        <v>24</v>
      </c>
      <c r="M15" s="13" t="s">
        <v>24</v>
      </c>
      <c r="N15" s="13" t="s">
        <v>24</v>
      </c>
      <c r="O15" s="13" t="s">
        <v>24</v>
      </c>
      <c r="P15" s="13" t="s">
        <v>24</v>
      </c>
      <c r="Q15" s="13" t="s">
        <v>24</v>
      </c>
      <c r="R15" s="13" t="s">
        <v>24</v>
      </c>
      <c r="S15" s="85" t="s">
        <v>24</v>
      </c>
      <c r="T15" s="13" t="s">
        <v>24</v>
      </c>
      <c r="U15" s="13" t="s">
        <v>24</v>
      </c>
      <c r="V15" s="13" t="s">
        <v>24</v>
      </c>
      <c r="W15" s="13" t="s">
        <v>24</v>
      </c>
      <c r="X15" s="13" t="s">
        <v>24</v>
      </c>
      <c r="Y15" s="13" t="s">
        <v>24</v>
      </c>
      <c r="Z15" s="13" t="s">
        <v>24</v>
      </c>
      <c r="AA15" s="13" t="s">
        <v>24</v>
      </c>
      <c r="AB15" s="13" t="s">
        <v>24</v>
      </c>
      <c r="AC15" s="13" t="s">
        <v>24</v>
      </c>
      <c r="AD15" s="13" t="s">
        <v>24</v>
      </c>
      <c r="AE15" s="13" t="s">
        <v>24</v>
      </c>
      <c r="AF15" s="13" t="s">
        <v>24</v>
      </c>
      <c r="AG15" s="13" t="s">
        <v>24</v>
      </c>
      <c r="AH15" s="13">
        <v>2</v>
      </c>
      <c r="AI15" s="13">
        <v>2</v>
      </c>
      <c r="AJ15" s="9" t="s">
        <v>24</v>
      </c>
      <c r="AK15" s="9">
        <v>4</v>
      </c>
      <c r="AL15" s="9">
        <v>4</v>
      </c>
      <c r="AM15" s="9" t="s">
        <v>24</v>
      </c>
      <c r="AN15" s="9">
        <v>6</v>
      </c>
      <c r="AO15" s="9">
        <v>6</v>
      </c>
      <c r="AP15" s="8"/>
      <c r="AQ15" s="8"/>
      <c r="AR15" s="8"/>
      <c r="AS15" s="8"/>
    </row>
    <row r="16" spans="1:45" x14ac:dyDescent="0.25">
      <c r="A16" s="1" t="s">
        <v>185</v>
      </c>
      <c r="B16" s="13" t="s">
        <v>24</v>
      </c>
      <c r="C16" s="13" t="s">
        <v>24</v>
      </c>
      <c r="D16" s="13" t="s">
        <v>24</v>
      </c>
      <c r="E16" s="13" t="s">
        <v>24</v>
      </c>
      <c r="F16" s="13" t="s">
        <v>24</v>
      </c>
      <c r="G16" s="13" t="s">
        <v>24</v>
      </c>
      <c r="H16" s="13" t="s">
        <v>24</v>
      </c>
      <c r="I16" s="13" t="s">
        <v>24</v>
      </c>
      <c r="J16" s="13" t="s">
        <v>24</v>
      </c>
      <c r="K16" s="13" t="s">
        <v>24</v>
      </c>
      <c r="L16" s="13" t="s">
        <v>24</v>
      </c>
      <c r="M16" s="13" t="s">
        <v>24</v>
      </c>
      <c r="N16" s="13" t="s">
        <v>24</v>
      </c>
      <c r="O16" s="13" t="s">
        <v>24</v>
      </c>
      <c r="P16" s="13" t="s">
        <v>24</v>
      </c>
      <c r="Q16" s="13" t="s">
        <v>24</v>
      </c>
      <c r="R16" s="13" t="s">
        <v>24</v>
      </c>
      <c r="S16" s="85" t="s">
        <v>24</v>
      </c>
      <c r="T16" s="9" t="s">
        <v>24</v>
      </c>
      <c r="U16" s="13" t="s">
        <v>24</v>
      </c>
      <c r="V16" s="9" t="s">
        <v>24</v>
      </c>
      <c r="W16" s="9" t="s">
        <v>24</v>
      </c>
      <c r="X16" s="9" t="s">
        <v>24</v>
      </c>
      <c r="Y16" s="9" t="s">
        <v>24</v>
      </c>
      <c r="Z16" s="13" t="s">
        <v>24</v>
      </c>
      <c r="AA16" s="13" t="s">
        <v>24</v>
      </c>
      <c r="AB16" s="13" t="s">
        <v>24</v>
      </c>
      <c r="AC16" s="13" t="s">
        <v>24</v>
      </c>
      <c r="AD16" s="13" t="s">
        <v>24</v>
      </c>
      <c r="AE16" s="13" t="s">
        <v>24</v>
      </c>
      <c r="AF16" s="13" t="s">
        <v>24</v>
      </c>
      <c r="AG16" s="13">
        <v>2</v>
      </c>
      <c r="AH16" s="13">
        <v>3</v>
      </c>
      <c r="AI16" s="13">
        <v>5</v>
      </c>
      <c r="AJ16" s="9" t="s">
        <v>24</v>
      </c>
      <c r="AK16" s="9">
        <v>1</v>
      </c>
      <c r="AL16" s="9">
        <v>1</v>
      </c>
      <c r="AM16" s="9">
        <v>2</v>
      </c>
      <c r="AN16" s="9">
        <v>4</v>
      </c>
      <c r="AO16" s="9">
        <v>6</v>
      </c>
      <c r="AP16" s="8"/>
      <c r="AQ16" s="8"/>
      <c r="AR16" s="8"/>
      <c r="AS16" s="8"/>
    </row>
    <row r="17" spans="1:45" x14ac:dyDescent="0.25">
      <c r="A17" s="5" t="s">
        <v>32</v>
      </c>
      <c r="B17" s="7">
        <v>1</v>
      </c>
      <c r="C17" s="7" t="s">
        <v>24</v>
      </c>
      <c r="D17" s="7">
        <v>1</v>
      </c>
      <c r="E17" s="7">
        <v>10</v>
      </c>
      <c r="F17" s="7">
        <v>10</v>
      </c>
      <c r="G17" s="7">
        <v>20</v>
      </c>
      <c r="H17" s="7">
        <v>19</v>
      </c>
      <c r="I17" s="7">
        <v>29</v>
      </c>
      <c r="J17" s="7">
        <v>48</v>
      </c>
      <c r="K17" s="7">
        <v>102</v>
      </c>
      <c r="L17" s="7">
        <v>82</v>
      </c>
      <c r="M17" s="7">
        <v>184</v>
      </c>
      <c r="N17" s="7">
        <v>26</v>
      </c>
      <c r="O17" s="7">
        <v>43</v>
      </c>
      <c r="P17" s="7">
        <v>69</v>
      </c>
      <c r="Q17" s="7">
        <v>79</v>
      </c>
      <c r="R17" s="7">
        <v>61</v>
      </c>
      <c r="S17" s="87">
        <v>140</v>
      </c>
      <c r="T17" s="7">
        <v>53</v>
      </c>
      <c r="U17" s="7">
        <v>34</v>
      </c>
      <c r="V17" s="7">
        <v>87</v>
      </c>
      <c r="W17" s="7">
        <v>19</v>
      </c>
      <c r="X17" s="7">
        <v>1</v>
      </c>
      <c r="Y17" s="7">
        <v>20</v>
      </c>
      <c r="Z17" s="7">
        <v>14</v>
      </c>
      <c r="AA17" s="7">
        <v>7</v>
      </c>
      <c r="AB17" s="7">
        <v>1</v>
      </c>
      <c r="AC17" s="7">
        <v>8</v>
      </c>
      <c r="AD17" s="7">
        <v>39</v>
      </c>
      <c r="AE17" s="7">
        <v>25</v>
      </c>
      <c r="AF17" s="7">
        <v>64</v>
      </c>
      <c r="AG17" s="7">
        <v>14</v>
      </c>
      <c r="AH17" s="7">
        <v>10</v>
      </c>
      <c r="AI17" s="7">
        <v>24</v>
      </c>
      <c r="AJ17" s="7">
        <v>22</v>
      </c>
      <c r="AK17" s="7">
        <v>21</v>
      </c>
      <c r="AL17" s="7">
        <v>43</v>
      </c>
      <c r="AM17" s="7">
        <v>391</v>
      </c>
      <c r="AN17" s="7">
        <v>331</v>
      </c>
      <c r="AO17" s="7">
        <v>722</v>
      </c>
      <c r="AP17" s="8"/>
      <c r="AQ17" s="8"/>
      <c r="AR17" s="8"/>
      <c r="AS17" s="8"/>
    </row>
    <row r="18" spans="1:45" x14ac:dyDescent="0.25">
      <c r="A18" s="1" t="s">
        <v>184</v>
      </c>
      <c r="B18" s="13" t="s">
        <v>24</v>
      </c>
      <c r="C18" s="9" t="s">
        <v>24</v>
      </c>
      <c r="D18" s="9" t="s">
        <v>24</v>
      </c>
      <c r="E18" s="13">
        <v>1</v>
      </c>
      <c r="F18" s="9" t="s">
        <v>24</v>
      </c>
      <c r="G18" s="9">
        <v>1</v>
      </c>
      <c r="H18" s="9">
        <v>5</v>
      </c>
      <c r="I18" s="9">
        <v>13</v>
      </c>
      <c r="J18" s="9">
        <v>18</v>
      </c>
      <c r="K18" s="9">
        <v>26</v>
      </c>
      <c r="L18" s="9">
        <v>28</v>
      </c>
      <c r="M18" s="9">
        <v>54</v>
      </c>
      <c r="N18" s="9">
        <v>5</v>
      </c>
      <c r="O18" s="9">
        <v>1</v>
      </c>
      <c r="P18" s="9">
        <v>6</v>
      </c>
      <c r="Q18" s="9">
        <v>51</v>
      </c>
      <c r="R18" s="9">
        <v>36</v>
      </c>
      <c r="S18" s="86">
        <v>87</v>
      </c>
      <c r="T18" s="9">
        <v>32</v>
      </c>
      <c r="U18" s="9">
        <v>12</v>
      </c>
      <c r="V18" s="9">
        <v>44</v>
      </c>
      <c r="W18" s="9">
        <v>1</v>
      </c>
      <c r="X18" s="9" t="s">
        <v>24</v>
      </c>
      <c r="Y18" s="9">
        <v>1</v>
      </c>
      <c r="Z18" s="9">
        <v>10</v>
      </c>
      <c r="AA18" s="9">
        <v>5</v>
      </c>
      <c r="AB18" s="9">
        <v>1</v>
      </c>
      <c r="AC18" s="9">
        <v>6</v>
      </c>
      <c r="AD18" s="9">
        <v>7</v>
      </c>
      <c r="AE18" s="9">
        <v>12</v>
      </c>
      <c r="AF18" s="9">
        <v>19</v>
      </c>
      <c r="AG18" s="9">
        <v>4</v>
      </c>
      <c r="AH18" s="9">
        <v>4</v>
      </c>
      <c r="AI18" s="9">
        <v>8</v>
      </c>
      <c r="AJ18" s="9">
        <v>4</v>
      </c>
      <c r="AK18" s="9">
        <v>6</v>
      </c>
      <c r="AL18" s="9">
        <v>10</v>
      </c>
      <c r="AM18" s="9">
        <v>141</v>
      </c>
      <c r="AN18" s="9">
        <v>123</v>
      </c>
      <c r="AO18" s="9">
        <v>264</v>
      </c>
      <c r="AP18" s="8"/>
      <c r="AQ18" s="8"/>
      <c r="AR18" s="8"/>
      <c r="AS18" s="8"/>
    </row>
    <row r="19" spans="1:45" x14ac:dyDescent="0.25">
      <c r="A19" s="1"/>
      <c r="B19" s="57">
        <v>1906</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73"/>
      <c r="AP19" s="8"/>
      <c r="AQ19" s="8"/>
      <c r="AR19" s="8"/>
      <c r="AS19" s="8"/>
    </row>
    <row r="20" spans="1:45" x14ac:dyDescent="0.25">
      <c r="A20" s="1" t="s">
        <v>194</v>
      </c>
      <c r="B20" s="13" t="s">
        <v>24</v>
      </c>
      <c r="C20" s="13" t="s">
        <v>24</v>
      </c>
      <c r="D20" s="13" t="s">
        <v>24</v>
      </c>
      <c r="E20" s="9">
        <v>3</v>
      </c>
      <c r="F20" s="9">
        <v>1</v>
      </c>
      <c r="G20" s="9">
        <v>4</v>
      </c>
      <c r="H20" s="9">
        <v>25</v>
      </c>
      <c r="I20" s="9">
        <v>14</v>
      </c>
      <c r="J20" s="9">
        <v>39</v>
      </c>
      <c r="K20" s="9">
        <v>7</v>
      </c>
      <c r="L20" s="9">
        <v>3</v>
      </c>
      <c r="M20" s="9">
        <v>10</v>
      </c>
      <c r="N20" s="9">
        <v>14</v>
      </c>
      <c r="O20" s="9">
        <v>22</v>
      </c>
      <c r="P20" s="9">
        <v>36</v>
      </c>
      <c r="Q20" s="9">
        <v>16</v>
      </c>
      <c r="R20" s="9">
        <v>9</v>
      </c>
      <c r="S20" s="86">
        <v>25</v>
      </c>
      <c r="T20" s="13" t="s">
        <v>24</v>
      </c>
      <c r="U20" s="13" t="s">
        <v>24</v>
      </c>
      <c r="V20" s="13" t="s">
        <v>24</v>
      </c>
      <c r="W20" s="13" t="s">
        <v>24</v>
      </c>
      <c r="X20" s="13" t="s">
        <v>24</v>
      </c>
      <c r="Y20" s="13" t="s">
        <v>24</v>
      </c>
      <c r="Z20" s="13" t="s">
        <v>24</v>
      </c>
      <c r="AA20" s="13" t="s">
        <v>24</v>
      </c>
      <c r="AB20" s="13" t="s">
        <v>24</v>
      </c>
      <c r="AC20" s="13" t="s">
        <v>24</v>
      </c>
      <c r="AD20" s="13" t="s">
        <v>24</v>
      </c>
      <c r="AE20" s="13">
        <v>3</v>
      </c>
      <c r="AF20" s="13">
        <v>3</v>
      </c>
      <c r="AG20" s="13" t="s">
        <v>24</v>
      </c>
      <c r="AH20" s="13">
        <v>2</v>
      </c>
      <c r="AI20" s="13">
        <v>2</v>
      </c>
      <c r="AJ20" s="9">
        <v>1</v>
      </c>
      <c r="AK20" s="9" t="s">
        <v>24</v>
      </c>
      <c r="AL20" s="9">
        <v>1</v>
      </c>
      <c r="AM20" s="9">
        <v>66</v>
      </c>
      <c r="AN20" s="9">
        <v>54</v>
      </c>
      <c r="AO20" s="9">
        <v>120</v>
      </c>
      <c r="AP20" s="8"/>
      <c r="AQ20" s="8"/>
      <c r="AR20" s="8"/>
      <c r="AS20" s="8"/>
    </row>
    <row r="21" spans="1:45" x14ac:dyDescent="0.25">
      <c r="A21" s="1" t="s">
        <v>193</v>
      </c>
      <c r="B21" s="9" t="s">
        <v>24</v>
      </c>
      <c r="C21" s="13" t="s">
        <v>24</v>
      </c>
      <c r="D21" s="9" t="s">
        <v>24</v>
      </c>
      <c r="E21" s="9">
        <v>5</v>
      </c>
      <c r="F21" s="9">
        <v>3</v>
      </c>
      <c r="G21" s="9">
        <v>8</v>
      </c>
      <c r="H21" s="9">
        <v>100</v>
      </c>
      <c r="I21" s="9">
        <v>93</v>
      </c>
      <c r="J21" s="9">
        <v>193</v>
      </c>
      <c r="K21" s="9">
        <v>108</v>
      </c>
      <c r="L21" s="9">
        <v>78</v>
      </c>
      <c r="M21" s="9">
        <v>186</v>
      </c>
      <c r="N21" s="9">
        <v>29</v>
      </c>
      <c r="O21" s="9">
        <v>31</v>
      </c>
      <c r="P21" s="9">
        <v>60</v>
      </c>
      <c r="Q21" s="9">
        <v>79</v>
      </c>
      <c r="R21" s="9">
        <v>65</v>
      </c>
      <c r="S21" s="86">
        <v>144</v>
      </c>
      <c r="T21" s="9">
        <v>5</v>
      </c>
      <c r="U21" s="9">
        <v>1</v>
      </c>
      <c r="V21" s="9">
        <v>6</v>
      </c>
      <c r="W21" s="9" t="s">
        <v>24</v>
      </c>
      <c r="X21" s="9" t="s">
        <v>24</v>
      </c>
      <c r="Y21" s="9" t="s">
        <v>24</v>
      </c>
      <c r="Z21" s="13" t="s">
        <v>24</v>
      </c>
      <c r="AA21" s="13" t="s">
        <v>24</v>
      </c>
      <c r="AB21" s="13" t="s">
        <v>24</v>
      </c>
      <c r="AC21" s="13" t="s">
        <v>24</v>
      </c>
      <c r="AD21" s="13">
        <v>9</v>
      </c>
      <c r="AE21" s="13">
        <v>8</v>
      </c>
      <c r="AF21" s="13">
        <v>17</v>
      </c>
      <c r="AG21" s="13" t="s">
        <v>24</v>
      </c>
      <c r="AH21" s="13" t="s">
        <v>24</v>
      </c>
      <c r="AI21" s="13" t="s">
        <v>24</v>
      </c>
      <c r="AJ21" s="9" t="s">
        <v>24</v>
      </c>
      <c r="AK21" s="9" t="s">
        <v>24</v>
      </c>
      <c r="AL21" s="9" t="s">
        <v>24</v>
      </c>
      <c r="AM21" s="9">
        <v>335</v>
      </c>
      <c r="AN21" s="9">
        <v>279</v>
      </c>
      <c r="AO21" s="9">
        <v>614</v>
      </c>
      <c r="AP21" s="8"/>
      <c r="AQ21" s="8"/>
      <c r="AR21" s="8"/>
      <c r="AS21" s="8"/>
    </row>
    <row r="22" spans="1:45" x14ac:dyDescent="0.25">
      <c r="A22" s="1" t="s">
        <v>192</v>
      </c>
      <c r="B22" s="13" t="s">
        <v>24</v>
      </c>
      <c r="C22" s="13" t="s">
        <v>24</v>
      </c>
      <c r="D22" s="13" t="s">
        <v>24</v>
      </c>
      <c r="E22" s="9" t="s">
        <v>24</v>
      </c>
      <c r="F22" s="9">
        <v>4</v>
      </c>
      <c r="G22" s="9">
        <v>4</v>
      </c>
      <c r="H22" s="9">
        <v>93</v>
      </c>
      <c r="I22" s="9">
        <v>78</v>
      </c>
      <c r="J22" s="9">
        <v>171</v>
      </c>
      <c r="K22" s="9">
        <v>76</v>
      </c>
      <c r="L22" s="9">
        <v>80</v>
      </c>
      <c r="M22" s="9">
        <v>156</v>
      </c>
      <c r="N22" s="9">
        <v>12</v>
      </c>
      <c r="O22" s="9">
        <v>18</v>
      </c>
      <c r="P22" s="9">
        <v>30</v>
      </c>
      <c r="Q22" s="9">
        <v>20</v>
      </c>
      <c r="R22" s="9">
        <v>29</v>
      </c>
      <c r="S22" s="86">
        <v>49</v>
      </c>
      <c r="T22" s="9">
        <v>2</v>
      </c>
      <c r="U22" s="9">
        <v>4</v>
      </c>
      <c r="V22" s="9">
        <v>6</v>
      </c>
      <c r="W22" s="9" t="s">
        <v>24</v>
      </c>
      <c r="X22" s="9" t="s">
        <v>24</v>
      </c>
      <c r="Y22" s="9" t="s">
        <v>24</v>
      </c>
      <c r="Z22" s="13" t="s">
        <v>24</v>
      </c>
      <c r="AA22" s="13" t="s">
        <v>24</v>
      </c>
      <c r="AB22" s="13" t="s">
        <v>24</v>
      </c>
      <c r="AC22" s="13" t="s">
        <v>24</v>
      </c>
      <c r="AD22" s="13">
        <v>5</v>
      </c>
      <c r="AE22" s="13">
        <v>4</v>
      </c>
      <c r="AF22" s="13">
        <v>9</v>
      </c>
      <c r="AG22" s="13" t="s">
        <v>24</v>
      </c>
      <c r="AH22" s="13" t="s">
        <v>24</v>
      </c>
      <c r="AI22" s="13" t="s">
        <v>24</v>
      </c>
      <c r="AJ22" s="9">
        <v>1</v>
      </c>
      <c r="AK22" s="9">
        <v>1</v>
      </c>
      <c r="AL22" s="9">
        <v>2</v>
      </c>
      <c r="AM22" s="9">
        <v>209</v>
      </c>
      <c r="AN22" s="9">
        <v>218</v>
      </c>
      <c r="AO22" s="9">
        <v>427</v>
      </c>
      <c r="AP22" s="8"/>
      <c r="AQ22" s="8"/>
      <c r="AR22" s="8"/>
      <c r="AS22" s="8"/>
    </row>
    <row r="23" spans="1:45" x14ac:dyDescent="0.25">
      <c r="A23" s="1" t="s">
        <v>191</v>
      </c>
      <c r="B23" s="13">
        <v>1</v>
      </c>
      <c r="C23" s="13" t="s">
        <v>24</v>
      </c>
      <c r="D23" s="13">
        <v>1</v>
      </c>
      <c r="E23" s="9" t="s">
        <v>24</v>
      </c>
      <c r="F23" s="9">
        <v>6</v>
      </c>
      <c r="G23" s="9">
        <v>6</v>
      </c>
      <c r="H23" s="9">
        <v>26</v>
      </c>
      <c r="I23" s="9">
        <v>26</v>
      </c>
      <c r="J23" s="9">
        <v>52</v>
      </c>
      <c r="K23" s="9">
        <v>29</v>
      </c>
      <c r="L23" s="9">
        <v>36</v>
      </c>
      <c r="M23" s="9">
        <v>65</v>
      </c>
      <c r="N23" s="9" t="s">
        <v>24</v>
      </c>
      <c r="O23" s="9">
        <v>1</v>
      </c>
      <c r="P23" s="9">
        <v>1</v>
      </c>
      <c r="Q23" s="9">
        <v>5</v>
      </c>
      <c r="R23" s="9">
        <v>4</v>
      </c>
      <c r="S23" s="86">
        <v>9</v>
      </c>
      <c r="T23" s="9">
        <v>17</v>
      </c>
      <c r="U23" s="9">
        <v>16</v>
      </c>
      <c r="V23" s="9">
        <v>33</v>
      </c>
      <c r="W23" s="9">
        <v>1</v>
      </c>
      <c r="X23" s="9" t="s">
        <v>24</v>
      </c>
      <c r="Y23" s="9">
        <v>1</v>
      </c>
      <c r="Z23" s="9" t="s">
        <v>24</v>
      </c>
      <c r="AA23" s="13">
        <v>1</v>
      </c>
      <c r="AB23" s="13" t="s">
        <v>24</v>
      </c>
      <c r="AC23" s="13">
        <v>1</v>
      </c>
      <c r="AD23" s="13">
        <v>4</v>
      </c>
      <c r="AE23" s="13">
        <v>2</v>
      </c>
      <c r="AF23" s="13">
        <v>6</v>
      </c>
      <c r="AG23" s="13" t="s">
        <v>24</v>
      </c>
      <c r="AH23" s="13">
        <v>2</v>
      </c>
      <c r="AI23" s="13">
        <v>2</v>
      </c>
      <c r="AJ23" s="9">
        <v>1</v>
      </c>
      <c r="AK23" s="9" t="s">
        <v>24</v>
      </c>
      <c r="AL23" s="9">
        <v>1</v>
      </c>
      <c r="AM23" s="9">
        <v>85</v>
      </c>
      <c r="AN23" s="9">
        <v>93</v>
      </c>
      <c r="AO23" s="9">
        <v>178</v>
      </c>
      <c r="AP23" s="8"/>
      <c r="AQ23" s="8"/>
      <c r="AR23" s="8"/>
      <c r="AS23" s="8"/>
    </row>
    <row r="24" spans="1:45" x14ac:dyDescent="0.25">
      <c r="A24" s="1" t="s">
        <v>190</v>
      </c>
      <c r="B24" s="13" t="s">
        <v>24</v>
      </c>
      <c r="C24" s="13" t="s">
        <v>24</v>
      </c>
      <c r="D24" s="13" t="s">
        <v>24</v>
      </c>
      <c r="E24" s="9" t="s">
        <v>24</v>
      </c>
      <c r="F24" s="13" t="s">
        <v>24</v>
      </c>
      <c r="G24" s="9" t="s">
        <v>24</v>
      </c>
      <c r="H24" s="9">
        <v>3</v>
      </c>
      <c r="I24" s="9">
        <v>6</v>
      </c>
      <c r="J24" s="9">
        <v>9</v>
      </c>
      <c r="K24" s="9">
        <v>4</v>
      </c>
      <c r="L24" s="9">
        <v>4</v>
      </c>
      <c r="M24" s="9">
        <v>8</v>
      </c>
      <c r="N24" s="13" t="s">
        <v>24</v>
      </c>
      <c r="O24" s="9" t="s">
        <v>24</v>
      </c>
      <c r="P24" s="9" t="s">
        <v>24</v>
      </c>
      <c r="Q24" s="9">
        <v>1</v>
      </c>
      <c r="R24" s="9">
        <v>1</v>
      </c>
      <c r="S24" s="86">
        <v>2</v>
      </c>
      <c r="T24" s="9">
        <v>17</v>
      </c>
      <c r="U24" s="9">
        <v>8</v>
      </c>
      <c r="V24" s="9">
        <v>25</v>
      </c>
      <c r="W24" s="9">
        <v>1</v>
      </c>
      <c r="X24" s="9" t="s">
        <v>24</v>
      </c>
      <c r="Y24" s="9">
        <v>1</v>
      </c>
      <c r="Z24" s="9">
        <v>2</v>
      </c>
      <c r="AA24" s="9">
        <v>2</v>
      </c>
      <c r="AB24" s="13" t="s">
        <v>24</v>
      </c>
      <c r="AC24" s="9">
        <v>2</v>
      </c>
      <c r="AD24" s="9" t="s">
        <v>24</v>
      </c>
      <c r="AE24" s="9" t="s">
        <v>24</v>
      </c>
      <c r="AF24" s="9" t="s">
        <v>24</v>
      </c>
      <c r="AG24" s="9">
        <v>2</v>
      </c>
      <c r="AH24" s="9">
        <v>4</v>
      </c>
      <c r="AI24" s="9">
        <v>6</v>
      </c>
      <c r="AJ24" s="9">
        <v>1</v>
      </c>
      <c r="AK24" s="9" t="s">
        <v>24</v>
      </c>
      <c r="AL24" s="9">
        <v>1</v>
      </c>
      <c r="AM24" s="9">
        <v>31</v>
      </c>
      <c r="AN24" s="9">
        <v>25</v>
      </c>
      <c r="AO24" s="9">
        <v>56</v>
      </c>
      <c r="AP24" s="8"/>
      <c r="AQ24" s="8"/>
      <c r="AR24" s="8"/>
      <c r="AS24" s="8"/>
    </row>
    <row r="25" spans="1:45" x14ac:dyDescent="0.25">
      <c r="A25" s="1" t="s">
        <v>189</v>
      </c>
      <c r="B25" s="13" t="s">
        <v>24</v>
      </c>
      <c r="C25" s="13" t="s">
        <v>24</v>
      </c>
      <c r="D25" s="13" t="s">
        <v>24</v>
      </c>
      <c r="E25" s="13" t="s">
        <v>24</v>
      </c>
      <c r="F25" s="13" t="s">
        <v>24</v>
      </c>
      <c r="G25" s="13" t="s">
        <v>24</v>
      </c>
      <c r="H25" s="9" t="s">
        <v>24</v>
      </c>
      <c r="I25" s="13">
        <v>1</v>
      </c>
      <c r="J25" s="9">
        <v>1</v>
      </c>
      <c r="K25" s="9">
        <v>1</v>
      </c>
      <c r="L25" s="9" t="s">
        <v>24</v>
      </c>
      <c r="M25" s="9">
        <v>1</v>
      </c>
      <c r="N25" s="13" t="s">
        <v>24</v>
      </c>
      <c r="O25" s="9">
        <v>1</v>
      </c>
      <c r="P25" s="9">
        <v>1</v>
      </c>
      <c r="Q25" s="13">
        <v>1</v>
      </c>
      <c r="R25" s="13">
        <v>1</v>
      </c>
      <c r="S25" s="85">
        <v>2</v>
      </c>
      <c r="T25" s="9">
        <v>10</v>
      </c>
      <c r="U25" s="9">
        <v>6</v>
      </c>
      <c r="V25" s="9">
        <v>16</v>
      </c>
      <c r="W25" s="9" t="s">
        <v>24</v>
      </c>
      <c r="X25" s="9">
        <v>1</v>
      </c>
      <c r="Y25" s="9">
        <v>1</v>
      </c>
      <c r="Z25" s="9">
        <v>5</v>
      </c>
      <c r="AA25" s="9">
        <v>1</v>
      </c>
      <c r="AB25" s="9" t="s">
        <v>24</v>
      </c>
      <c r="AC25" s="9">
        <v>1</v>
      </c>
      <c r="AD25" s="9" t="s">
        <v>24</v>
      </c>
      <c r="AE25" s="9">
        <v>1</v>
      </c>
      <c r="AF25" s="9">
        <v>1</v>
      </c>
      <c r="AG25" s="9" t="s">
        <v>24</v>
      </c>
      <c r="AH25" s="9">
        <v>1</v>
      </c>
      <c r="AI25" s="9">
        <v>1</v>
      </c>
      <c r="AJ25" s="9" t="s">
        <v>24</v>
      </c>
      <c r="AK25" s="9" t="s">
        <v>24</v>
      </c>
      <c r="AL25" s="9" t="s">
        <v>24</v>
      </c>
      <c r="AM25" s="9">
        <v>13</v>
      </c>
      <c r="AN25" s="9">
        <v>17</v>
      </c>
      <c r="AO25" s="9">
        <v>30</v>
      </c>
      <c r="AP25" s="8"/>
      <c r="AQ25" s="8"/>
      <c r="AR25" s="8"/>
      <c r="AS25" s="8"/>
    </row>
    <row r="26" spans="1:45" x14ac:dyDescent="0.25">
      <c r="A26" s="1" t="s">
        <v>188</v>
      </c>
      <c r="B26" s="13" t="s">
        <v>24</v>
      </c>
      <c r="C26" s="13" t="s">
        <v>24</v>
      </c>
      <c r="D26" s="13" t="s">
        <v>24</v>
      </c>
      <c r="E26" s="13" t="s">
        <v>24</v>
      </c>
      <c r="F26" s="13" t="s">
        <v>24</v>
      </c>
      <c r="G26" s="13" t="s">
        <v>24</v>
      </c>
      <c r="H26" s="9" t="s">
        <v>24</v>
      </c>
      <c r="I26" s="9" t="s">
        <v>24</v>
      </c>
      <c r="J26" s="9" t="s">
        <v>24</v>
      </c>
      <c r="K26" s="13">
        <v>1</v>
      </c>
      <c r="L26" s="9" t="s">
        <v>24</v>
      </c>
      <c r="M26" s="9">
        <v>1</v>
      </c>
      <c r="N26" s="13" t="s">
        <v>24</v>
      </c>
      <c r="O26" s="13" t="s">
        <v>24</v>
      </c>
      <c r="P26" s="13" t="s">
        <v>24</v>
      </c>
      <c r="Q26" s="13" t="s">
        <v>24</v>
      </c>
      <c r="R26" s="13">
        <v>1</v>
      </c>
      <c r="S26" s="85">
        <v>1</v>
      </c>
      <c r="T26" s="9">
        <v>6</v>
      </c>
      <c r="U26" s="9">
        <v>3</v>
      </c>
      <c r="V26" s="9">
        <v>9</v>
      </c>
      <c r="W26" s="9" t="s">
        <v>24</v>
      </c>
      <c r="X26" s="9" t="s">
        <v>24</v>
      </c>
      <c r="Y26" s="9" t="s">
        <v>24</v>
      </c>
      <c r="Z26" s="13">
        <v>3</v>
      </c>
      <c r="AA26" s="9" t="s">
        <v>24</v>
      </c>
      <c r="AB26" s="9">
        <v>3</v>
      </c>
      <c r="AC26" s="9">
        <v>3</v>
      </c>
      <c r="AD26" s="9" t="s">
        <v>24</v>
      </c>
      <c r="AE26" s="9" t="s">
        <v>24</v>
      </c>
      <c r="AF26" s="9" t="s">
        <v>24</v>
      </c>
      <c r="AG26" s="9">
        <v>2</v>
      </c>
      <c r="AH26" s="9" t="s">
        <v>24</v>
      </c>
      <c r="AI26" s="9">
        <v>2</v>
      </c>
      <c r="AJ26" s="9" t="s">
        <v>24</v>
      </c>
      <c r="AK26" s="9">
        <v>1</v>
      </c>
      <c r="AL26" s="9">
        <v>1</v>
      </c>
      <c r="AM26" s="9">
        <v>9</v>
      </c>
      <c r="AN26" s="9">
        <v>11</v>
      </c>
      <c r="AO26" s="9">
        <v>20</v>
      </c>
      <c r="AP26" s="8"/>
      <c r="AQ26" s="8"/>
      <c r="AR26" s="8"/>
      <c r="AS26" s="8"/>
    </row>
    <row r="27" spans="1:45" x14ac:dyDescent="0.25">
      <c r="A27" s="1" t="s">
        <v>187</v>
      </c>
      <c r="B27" s="13" t="s">
        <v>24</v>
      </c>
      <c r="C27" s="9" t="s">
        <v>24</v>
      </c>
      <c r="D27" s="9" t="s">
        <v>24</v>
      </c>
      <c r="E27" s="13" t="s">
        <v>24</v>
      </c>
      <c r="F27" s="13" t="s">
        <v>24</v>
      </c>
      <c r="G27" s="13" t="s">
        <v>24</v>
      </c>
      <c r="H27" s="13" t="s">
        <v>24</v>
      </c>
      <c r="I27" s="13" t="s">
        <v>24</v>
      </c>
      <c r="J27" s="13" t="s">
        <v>24</v>
      </c>
      <c r="K27" s="13" t="s">
        <v>24</v>
      </c>
      <c r="L27" s="9" t="s">
        <v>24</v>
      </c>
      <c r="M27" s="9" t="s">
        <v>24</v>
      </c>
      <c r="N27" s="13" t="s">
        <v>24</v>
      </c>
      <c r="O27" s="13" t="s">
        <v>24</v>
      </c>
      <c r="P27" s="13" t="s">
        <v>24</v>
      </c>
      <c r="Q27" s="13" t="s">
        <v>24</v>
      </c>
      <c r="R27" s="13" t="s">
        <v>24</v>
      </c>
      <c r="S27" s="85" t="s">
        <v>24</v>
      </c>
      <c r="T27" s="9">
        <v>2</v>
      </c>
      <c r="U27" s="9" t="s">
        <v>24</v>
      </c>
      <c r="V27" s="9">
        <v>2</v>
      </c>
      <c r="W27" s="9" t="s">
        <v>24</v>
      </c>
      <c r="X27" s="9" t="s">
        <v>24</v>
      </c>
      <c r="Y27" s="9" t="s">
        <v>24</v>
      </c>
      <c r="Z27" s="13" t="s">
        <v>24</v>
      </c>
      <c r="AA27" s="9" t="s">
        <v>24</v>
      </c>
      <c r="AB27" s="13" t="s">
        <v>24</v>
      </c>
      <c r="AC27" s="9" t="s">
        <v>24</v>
      </c>
      <c r="AD27" s="9" t="s">
        <v>24</v>
      </c>
      <c r="AE27" s="9" t="s">
        <v>24</v>
      </c>
      <c r="AF27" s="9" t="s">
        <v>24</v>
      </c>
      <c r="AG27" s="9">
        <v>3</v>
      </c>
      <c r="AH27" s="9">
        <v>2</v>
      </c>
      <c r="AI27" s="9">
        <v>5</v>
      </c>
      <c r="AJ27" s="9" t="s">
        <v>24</v>
      </c>
      <c r="AK27" s="9" t="s">
        <v>24</v>
      </c>
      <c r="AL27" s="9" t="s">
        <v>24</v>
      </c>
      <c r="AM27" s="9">
        <v>5</v>
      </c>
      <c r="AN27" s="9">
        <v>2</v>
      </c>
      <c r="AO27" s="9">
        <v>7</v>
      </c>
      <c r="AP27" s="8"/>
      <c r="AQ27" s="8"/>
      <c r="AR27" s="8"/>
      <c r="AS27" s="8"/>
    </row>
    <row r="28" spans="1:45" x14ac:dyDescent="0.25">
      <c r="A28" s="1" t="s">
        <v>186</v>
      </c>
      <c r="B28" s="13" t="s">
        <v>24</v>
      </c>
      <c r="C28" s="13" t="s">
        <v>24</v>
      </c>
      <c r="D28" s="13" t="s">
        <v>24</v>
      </c>
      <c r="E28" s="13" t="s">
        <v>24</v>
      </c>
      <c r="F28" s="13" t="s">
        <v>24</v>
      </c>
      <c r="G28" s="13" t="s">
        <v>24</v>
      </c>
      <c r="H28" s="13" t="s">
        <v>24</v>
      </c>
      <c r="I28" s="13" t="s">
        <v>24</v>
      </c>
      <c r="J28" s="13" t="s">
        <v>24</v>
      </c>
      <c r="K28" s="13" t="s">
        <v>24</v>
      </c>
      <c r="L28" s="13" t="s">
        <v>24</v>
      </c>
      <c r="M28" s="13" t="s">
        <v>24</v>
      </c>
      <c r="N28" s="13" t="s">
        <v>24</v>
      </c>
      <c r="O28" s="13" t="s">
        <v>24</v>
      </c>
      <c r="P28" s="13" t="s">
        <v>24</v>
      </c>
      <c r="Q28" s="13" t="s">
        <v>24</v>
      </c>
      <c r="R28" s="13" t="s">
        <v>24</v>
      </c>
      <c r="S28" s="85" t="s">
        <v>24</v>
      </c>
      <c r="T28" s="13">
        <v>1</v>
      </c>
      <c r="U28" s="9">
        <v>1</v>
      </c>
      <c r="V28" s="9">
        <v>2</v>
      </c>
      <c r="W28" s="9" t="s">
        <v>24</v>
      </c>
      <c r="X28" s="9" t="s">
        <v>24</v>
      </c>
      <c r="Y28" s="9" t="s">
        <v>24</v>
      </c>
      <c r="Z28" s="13" t="s">
        <v>24</v>
      </c>
      <c r="AA28" s="13" t="s">
        <v>24</v>
      </c>
      <c r="AB28" s="13" t="s">
        <v>24</v>
      </c>
      <c r="AC28" s="13" t="s">
        <v>24</v>
      </c>
      <c r="AD28" s="13" t="s">
        <v>24</v>
      </c>
      <c r="AE28" s="13" t="s">
        <v>24</v>
      </c>
      <c r="AF28" s="13" t="s">
        <v>24</v>
      </c>
      <c r="AG28" s="13" t="s">
        <v>24</v>
      </c>
      <c r="AH28" s="13">
        <v>2</v>
      </c>
      <c r="AI28" s="13">
        <v>2</v>
      </c>
      <c r="AJ28" s="9">
        <v>1</v>
      </c>
      <c r="AK28" s="9" t="s">
        <v>24</v>
      </c>
      <c r="AL28" s="9">
        <v>1</v>
      </c>
      <c r="AM28" s="9">
        <v>2</v>
      </c>
      <c r="AN28" s="9">
        <v>3</v>
      </c>
      <c r="AO28" s="9">
        <v>5</v>
      </c>
      <c r="AP28" s="8"/>
      <c r="AQ28" s="8"/>
      <c r="AR28" s="8"/>
      <c r="AS28" s="8"/>
    </row>
    <row r="29" spans="1:45" x14ac:dyDescent="0.25">
      <c r="A29" s="1" t="s">
        <v>185</v>
      </c>
      <c r="B29" s="13" t="s">
        <v>24</v>
      </c>
      <c r="C29" s="13" t="s">
        <v>24</v>
      </c>
      <c r="D29" s="13" t="s">
        <v>24</v>
      </c>
      <c r="E29" s="13" t="s">
        <v>24</v>
      </c>
      <c r="F29" s="13" t="s">
        <v>24</v>
      </c>
      <c r="G29" s="13" t="s">
        <v>24</v>
      </c>
      <c r="H29" s="13" t="s">
        <v>24</v>
      </c>
      <c r="I29" s="13" t="s">
        <v>24</v>
      </c>
      <c r="J29" s="13" t="s">
        <v>24</v>
      </c>
      <c r="K29" s="13" t="s">
        <v>24</v>
      </c>
      <c r="L29" s="13" t="s">
        <v>24</v>
      </c>
      <c r="M29" s="13" t="s">
        <v>24</v>
      </c>
      <c r="N29" s="13" t="s">
        <v>24</v>
      </c>
      <c r="O29" s="13" t="s">
        <v>24</v>
      </c>
      <c r="P29" s="13" t="s">
        <v>24</v>
      </c>
      <c r="Q29" s="13" t="s">
        <v>24</v>
      </c>
      <c r="R29" s="13" t="s">
        <v>24</v>
      </c>
      <c r="S29" s="85" t="s">
        <v>24</v>
      </c>
      <c r="T29" s="13" t="s">
        <v>24</v>
      </c>
      <c r="U29" s="13" t="s">
        <v>24</v>
      </c>
      <c r="V29" s="13" t="s">
        <v>24</v>
      </c>
      <c r="W29" s="13" t="s">
        <v>24</v>
      </c>
      <c r="X29" s="13" t="s">
        <v>24</v>
      </c>
      <c r="Y29" s="13" t="s">
        <v>24</v>
      </c>
      <c r="Z29" s="13" t="s">
        <v>24</v>
      </c>
      <c r="AA29" s="13" t="s">
        <v>24</v>
      </c>
      <c r="AB29" s="13" t="s">
        <v>24</v>
      </c>
      <c r="AC29" s="13" t="s">
        <v>24</v>
      </c>
      <c r="AD29" s="13" t="s">
        <v>24</v>
      </c>
      <c r="AE29" s="13" t="s">
        <v>24</v>
      </c>
      <c r="AF29" s="13" t="s">
        <v>24</v>
      </c>
      <c r="AG29" s="13" t="s">
        <v>24</v>
      </c>
      <c r="AH29" s="13" t="s">
        <v>24</v>
      </c>
      <c r="AI29" s="13" t="s">
        <v>24</v>
      </c>
      <c r="AJ29" s="9" t="s">
        <v>24</v>
      </c>
      <c r="AK29" s="9" t="s">
        <v>24</v>
      </c>
      <c r="AL29" s="9" t="s">
        <v>24</v>
      </c>
      <c r="AM29" s="9" t="s">
        <v>24</v>
      </c>
      <c r="AN29" s="9" t="s">
        <v>24</v>
      </c>
      <c r="AO29" s="9" t="s">
        <v>24</v>
      </c>
      <c r="AP29" s="8"/>
      <c r="AQ29" s="8"/>
      <c r="AR29" s="8"/>
      <c r="AS29" s="8"/>
    </row>
    <row r="30" spans="1:45" x14ac:dyDescent="0.25">
      <c r="A30" s="5" t="s">
        <v>32</v>
      </c>
      <c r="B30" s="7">
        <v>1</v>
      </c>
      <c r="C30" s="7" t="s">
        <v>24</v>
      </c>
      <c r="D30" s="7">
        <v>1</v>
      </c>
      <c r="E30" s="7">
        <v>8</v>
      </c>
      <c r="F30" s="7">
        <v>14</v>
      </c>
      <c r="G30" s="7">
        <v>22</v>
      </c>
      <c r="H30" s="7">
        <v>247</v>
      </c>
      <c r="I30" s="7">
        <v>218</v>
      </c>
      <c r="J30" s="7">
        <v>465</v>
      </c>
      <c r="K30" s="7">
        <v>226</v>
      </c>
      <c r="L30" s="7">
        <v>201</v>
      </c>
      <c r="M30" s="7">
        <v>427</v>
      </c>
      <c r="N30" s="7">
        <v>55</v>
      </c>
      <c r="O30" s="7">
        <v>73</v>
      </c>
      <c r="P30" s="7">
        <v>128</v>
      </c>
      <c r="Q30" s="7">
        <v>122</v>
      </c>
      <c r="R30" s="7">
        <v>110</v>
      </c>
      <c r="S30" s="7">
        <v>232</v>
      </c>
      <c r="T30" s="7">
        <v>60</v>
      </c>
      <c r="U30" s="7">
        <v>39</v>
      </c>
      <c r="V30" s="7">
        <v>99</v>
      </c>
      <c r="W30" s="7">
        <v>2</v>
      </c>
      <c r="X30" s="7">
        <v>1</v>
      </c>
      <c r="Y30" s="7">
        <v>3</v>
      </c>
      <c r="Z30" s="7">
        <v>10</v>
      </c>
      <c r="AA30" s="7">
        <v>4</v>
      </c>
      <c r="AB30" s="7">
        <v>3</v>
      </c>
      <c r="AC30" s="7">
        <v>7</v>
      </c>
      <c r="AD30" s="7">
        <v>18</v>
      </c>
      <c r="AE30" s="7">
        <v>18</v>
      </c>
      <c r="AF30" s="7">
        <v>36</v>
      </c>
      <c r="AG30" s="7">
        <v>7</v>
      </c>
      <c r="AH30" s="7">
        <v>13</v>
      </c>
      <c r="AI30" s="7">
        <v>20</v>
      </c>
      <c r="AJ30" s="7">
        <v>5</v>
      </c>
      <c r="AK30" s="7">
        <v>2</v>
      </c>
      <c r="AL30" s="7">
        <v>7</v>
      </c>
      <c r="AM30" s="7">
        <v>755</v>
      </c>
      <c r="AN30" s="7">
        <v>702</v>
      </c>
      <c r="AO30" s="7">
        <v>1457</v>
      </c>
      <c r="AP30" s="8"/>
      <c r="AQ30" s="8"/>
      <c r="AR30" s="8"/>
      <c r="AS30" s="8"/>
    </row>
    <row r="31" spans="1:45" x14ac:dyDescent="0.25">
      <c r="A31" s="1" t="s">
        <v>184</v>
      </c>
      <c r="B31" s="13">
        <v>1</v>
      </c>
      <c r="C31" s="13" t="s">
        <v>24</v>
      </c>
      <c r="D31" s="13">
        <v>1</v>
      </c>
      <c r="E31" s="13" t="s">
        <v>24</v>
      </c>
      <c r="F31" s="13">
        <v>1</v>
      </c>
      <c r="G31" s="13">
        <v>1</v>
      </c>
      <c r="H31" s="9">
        <v>18</v>
      </c>
      <c r="I31" s="9">
        <v>14</v>
      </c>
      <c r="J31" s="9">
        <v>32</v>
      </c>
      <c r="K31" s="9">
        <v>59</v>
      </c>
      <c r="L31" s="9">
        <v>65</v>
      </c>
      <c r="M31" s="9">
        <v>124</v>
      </c>
      <c r="N31" s="9" t="s">
        <v>24</v>
      </c>
      <c r="O31" s="9">
        <v>2</v>
      </c>
      <c r="P31" s="9">
        <v>3</v>
      </c>
      <c r="Q31" s="9">
        <v>61</v>
      </c>
      <c r="R31" s="9">
        <v>51</v>
      </c>
      <c r="S31" s="9">
        <v>112</v>
      </c>
      <c r="T31" s="9">
        <v>29</v>
      </c>
      <c r="U31" s="9">
        <v>13</v>
      </c>
      <c r="V31" s="9">
        <v>42</v>
      </c>
      <c r="W31" s="9">
        <v>1</v>
      </c>
      <c r="X31" s="9">
        <v>1</v>
      </c>
      <c r="Y31" s="9">
        <v>2</v>
      </c>
      <c r="Z31" s="9">
        <v>8</v>
      </c>
      <c r="AA31" s="9">
        <v>4</v>
      </c>
      <c r="AB31" s="9">
        <v>2</v>
      </c>
      <c r="AC31" s="9">
        <v>6</v>
      </c>
      <c r="AD31" s="9">
        <v>12</v>
      </c>
      <c r="AE31" s="9">
        <v>8</v>
      </c>
      <c r="AF31" s="9">
        <v>20</v>
      </c>
      <c r="AG31" s="9">
        <v>2</v>
      </c>
      <c r="AH31" s="9">
        <v>1</v>
      </c>
      <c r="AI31" s="9">
        <v>3</v>
      </c>
      <c r="AJ31" s="9">
        <v>2</v>
      </c>
      <c r="AK31" s="9">
        <v>1</v>
      </c>
      <c r="AL31" s="9">
        <v>3</v>
      </c>
      <c r="AM31" s="9">
        <v>189</v>
      </c>
      <c r="AN31" s="9">
        <v>167</v>
      </c>
      <c r="AO31" s="9">
        <v>356</v>
      </c>
      <c r="AP31" s="8"/>
      <c r="AQ31" s="8"/>
      <c r="AR31" s="8"/>
      <c r="AS31" s="8"/>
    </row>
  </sheetData>
  <mergeCells count="17">
    <mergeCell ref="AJ4:AL4"/>
    <mergeCell ref="H4:J4"/>
    <mergeCell ref="K4:M4"/>
    <mergeCell ref="N4:P4"/>
    <mergeCell ref="Q4:S4"/>
    <mergeCell ref="T4:V4"/>
    <mergeCell ref="AA4:AC4"/>
    <mergeCell ref="B6:AO6"/>
    <mergeCell ref="B19:AO19"/>
    <mergeCell ref="W4:Y4"/>
    <mergeCell ref="AD4:AF4"/>
    <mergeCell ref="AG4:AI4"/>
    <mergeCell ref="A3:A5"/>
    <mergeCell ref="B3:AL3"/>
    <mergeCell ref="AM3:AO4"/>
    <mergeCell ref="B4:D4"/>
    <mergeCell ref="E4:G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E6F7-A1BE-4A58-9CE3-2280EFFD81DF}">
  <dimension ref="A1:AO32"/>
  <sheetViews>
    <sheetView workbookViewId="0">
      <selection sqref="A1:J1"/>
    </sheetView>
  </sheetViews>
  <sheetFormatPr defaultRowHeight="15" x14ac:dyDescent="0.25"/>
  <cols>
    <col min="1" max="1" width="11.5703125" customWidth="1"/>
    <col min="2" max="25" width="4.42578125" customWidth="1"/>
    <col min="27" max="40" width="4.42578125" customWidth="1"/>
    <col min="41" max="41" width="6.7109375" customWidth="1"/>
  </cols>
  <sheetData>
    <row r="1" spans="1:41" x14ac:dyDescent="0.25">
      <c r="A1" s="4" t="s">
        <v>226</v>
      </c>
    </row>
    <row r="2" spans="1:41" x14ac:dyDescent="0.25">
      <c r="A2" s="46" t="s">
        <v>225</v>
      </c>
      <c r="B2" s="45" t="s">
        <v>209</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73"/>
      <c r="AM2" s="45" t="s">
        <v>7</v>
      </c>
      <c r="AN2" s="89"/>
      <c r="AO2" s="82"/>
    </row>
    <row r="3" spans="1:41" ht="30" customHeight="1" x14ac:dyDescent="0.25">
      <c r="A3" s="88"/>
      <c r="B3" s="46" t="s">
        <v>208</v>
      </c>
      <c r="C3" s="81"/>
      <c r="D3" s="73"/>
      <c r="E3" s="46" t="s">
        <v>207</v>
      </c>
      <c r="F3" s="81"/>
      <c r="G3" s="73"/>
      <c r="H3" s="46" t="s">
        <v>206</v>
      </c>
      <c r="I3" s="81"/>
      <c r="J3" s="73"/>
      <c r="K3" s="46" t="s">
        <v>205</v>
      </c>
      <c r="L3" s="81"/>
      <c r="M3" s="73"/>
      <c r="N3" s="46" t="s">
        <v>204</v>
      </c>
      <c r="O3" s="81"/>
      <c r="P3" s="73"/>
      <c r="Q3" s="46" t="s">
        <v>203</v>
      </c>
      <c r="R3" s="81"/>
      <c r="S3" s="73"/>
      <c r="T3" s="46" t="s">
        <v>202</v>
      </c>
      <c r="U3" s="81"/>
      <c r="V3" s="73"/>
      <c r="W3" s="46" t="s">
        <v>201</v>
      </c>
      <c r="X3" s="81"/>
      <c r="Y3" s="73"/>
      <c r="Z3" s="28" t="s">
        <v>200</v>
      </c>
      <c r="AA3" s="46" t="s">
        <v>199</v>
      </c>
      <c r="AB3" s="81"/>
      <c r="AC3" s="73"/>
      <c r="AD3" s="46" t="s">
        <v>198</v>
      </c>
      <c r="AE3" s="81"/>
      <c r="AF3" s="73"/>
      <c r="AG3" s="46" t="s">
        <v>197</v>
      </c>
      <c r="AH3" s="81"/>
      <c r="AI3" s="73"/>
      <c r="AJ3" s="46" t="s">
        <v>196</v>
      </c>
      <c r="AK3" s="81"/>
      <c r="AL3" s="73"/>
      <c r="AM3" s="80"/>
      <c r="AN3" s="83"/>
      <c r="AO3" s="79"/>
    </row>
    <row r="4" spans="1:41" x14ac:dyDescent="0.25">
      <c r="A4" s="76"/>
      <c r="B4" s="29" t="s">
        <v>53</v>
      </c>
      <c r="C4" s="29" t="s">
        <v>54</v>
      </c>
      <c r="D4" s="29" t="s">
        <v>195</v>
      </c>
      <c r="E4" s="29" t="s">
        <v>53</v>
      </c>
      <c r="F4" s="29" t="s">
        <v>54</v>
      </c>
      <c r="G4" s="29" t="s">
        <v>195</v>
      </c>
      <c r="H4" s="29" t="s">
        <v>53</v>
      </c>
      <c r="I4" s="29" t="s">
        <v>54</v>
      </c>
      <c r="J4" s="29" t="s">
        <v>195</v>
      </c>
      <c r="K4" s="29" t="s">
        <v>53</v>
      </c>
      <c r="L4" s="29" t="s">
        <v>54</v>
      </c>
      <c r="M4" s="29" t="s">
        <v>195</v>
      </c>
      <c r="N4" s="29" t="s">
        <v>53</v>
      </c>
      <c r="O4" s="29" t="s">
        <v>54</v>
      </c>
      <c r="P4" s="29" t="s">
        <v>195</v>
      </c>
      <c r="Q4" s="29" t="s">
        <v>53</v>
      </c>
      <c r="R4" s="29" t="s">
        <v>54</v>
      </c>
      <c r="S4" s="29" t="s">
        <v>195</v>
      </c>
      <c r="T4" s="29" t="s">
        <v>53</v>
      </c>
      <c r="U4" s="29" t="s">
        <v>54</v>
      </c>
      <c r="V4" s="29" t="s">
        <v>195</v>
      </c>
      <c r="W4" s="29" t="s">
        <v>53</v>
      </c>
      <c r="X4" s="29" t="s">
        <v>54</v>
      </c>
      <c r="Y4" s="29" t="s">
        <v>195</v>
      </c>
      <c r="Z4" s="29" t="s">
        <v>31</v>
      </c>
      <c r="AA4" s="29" t="s">
        <v>53</v>
      </c>
      <c r="AB4" s="29" t="s">
        <v>54</v>
      </c>
      <c r="AC4" s="29" t="s">
        <v>195</v>
      </c>
      <c r="AD4" s="29" t="s">
        <v>53</v>
      </c>
      <c r="AE4" s="29" t="s">
        <v>54</v>
      </c>
      <c r="AF4" s="29" t="s">
        <v>195</v>
      </c>
      <c r="AG4" s="29" t="s">
        <v>53</v>
      </c>
      <c r="AH4" s="29" t="s">
        <v>54</v>
      </c>
      <c r="AI4" s="29" t="s">
        <v>195</v>
      </c>
      <c r="AJ4" s="29" t="s">
        <v>53</v>
      </c>
      <c r="AK4" s="29" t="s">
        <v>54</v>
      </c>
      <c r="AL4" s="29" t="s">
        <v>195</v>
      </c>
      <c r="AM4" s="29" t="s">
        <v>53</v>
      </c>
      <c r="AN4" s="29" t="s">
        <v>54</v>
      </c>
      <c r="AO4" s="29" t="s">
        <v>195</v>
      </c>
    </row>
    <row r="5" spans="1:41" x14ac:dyDescent="0.25">
      <c r="A5" s="1"/>
      <c r="B5" s="57">
        <v>1905</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73"/>
    </row>
    <row r="6" spans="1:41" x14ac:dyDescent="0.25">
      <c r="A6" s="20" t="s">
        <v>224</v>
      </c>
      <c r="B6" s="9" t="s">
        <v>24</v>
      </c>
      <c r="C6" s="9" t="s">
        <v>24</v>
      </c>
      <c r="D6" s="9" t="s">
        <v>24</v>
      </c>
      <c r="E6" s="9" t="s">
        <v>24</v>
      </c>
      <c r="F6" s="9">
        <v>2</v>
      </c>
      <c r="G6" s="9">
        <v>2</v>
      </c>
      <c r="H6" s="9">
        <v>5</v>
      </c>
      <c r="I6" s="9">
        <v>4</v>
      </c>
      <c r="J6" s="9">
        <v>9</v>
      </c>
      <c r="K6" s="9">
        <v>8</v>
      </c>
      <c r="L6" s="9">
        <v>3</v>
      </c>
      <c r="M6" s="9">
        <v>11</v>
      </c>
      <c r="N6" s="9">
        <v>4</v>
      </c>
      <c r="O6" s="9">
        <v>11</v>
      </c>
      <c r="P6" s="9">
        <v>15</v>
      </c>
      <c r="Q6" s="9">
        <v>6</v>
      </c>
      <c r="R6" s="9">
        <v>7</v>
      </c>
      <c r="S6" s="9">
        <v>13</v>
      </c>
      <c r="T6" s="9">
        <v>3</v>
      </c>
      <c r="U6" s="9">
        <v>3</v>
      </c>
      <c r="V6" s="9">
        <v>6</v>
      </c>
      <c r="W6" s="9" t="s">
        <v>24</v>
      </c>
      <c r="X6" s="9" t="s">
        <v>24</v>
      </c>
      <c r="Y6" s="9" t="s">
        <v>24</v>
      </c>
      <c r="Z6" s="9" t="s">
        <v>24</v>
      </c>
      <c r="AA6" s="9">
        <v>1</v>
      </c>
      <c r="AB6" s="9" t="s">
        <v>24</v>
      </c>
      <c r="AC6" s="9">
        <v>1</v>
      </c>
      <c r="AD6" s="9" t="s">
        <v>24</v>
      </c>
      <c r="AE6" s="9" t="s">
        <v>24</v>
      </c>
      <c r="AF6" s="9" t="s">
        <v>24</v>
      </c>
      <c r="AG6" s="9">
        <v>6</v>
      </c>
      <c r="AH6" s="9">
        <v>2</v>
      </c>
      <c r="AI6" s="9">
        <v>8</v>
      </c>
      <c r="AJ6" s="9">
        <v>3</v>
      </c>
      <c r="AK6" s="9">
        <v>3</v>
      </c>
      <c r="AL6" s="9">
        <v>6</v>
      </c>
      <c r="AM6" s="9">
        <v>36</v>
      </c>
      <c r="AN6" s="9">
        <v>35</v>
      </c>
      <c r="AO6" s="9">
        <v>71</v>
      </c>
    </row>
    <row r="7" spans="1:41" x14ac:dyDescent="0.25">
      <c r="A7" s="20" t="s">
        <v>223</v>
      </c>
      <c r="B7" s="9" t="s">
        <v>24</v>
      </c>
      <c r="C7" s="9" t="s">
        <v>24</v>
      </c>
      <c r="D7" s="9" t="s">
        <v>24</v>
      </c>
      <c r="E7" s="9" t="s">
        <v>24</v>
      </c>
      <c r="F7" s="9">
        <v>1</v>
      </c>
      <c r="G7" s="9">
        <v>1</v>
      </c>
      <c r="H7" s="9">
        <v>2</v>
      </c>
      <c r="I7" s="9">
        <v>3</v>
      </c>
      <c r="J7" s="9">
        <v>5</v>
      </c>
      <c r="K7" s="9">
        <v>11</v>
      </c>
      <c r="L7" s="9">
        <v>5</v>
      </c>
      <c r="M7" s="9">
        <v>16</v>
      </c>
      <c r="N7" s="9">
        <v>4</v>
      </c>
      <c r="O7" s="9">
        <v>4</v>
      </c>
      <c r="P7" s="9">
        <v>8</v>
      </c>
      <c r="Q7" s="9">
        <v>3</v>
      </c>
      <c r="R7" s="9">
        <v>7</v>
      </c>
      <c r="S7" s="9">
        <v>10</v>
      </c>
      <c r="T7" s="9" t="s">
        <v>24</v>
      </c>
      <c r="U7" s="9">
        <v>5</v>
      </c>
      <c r="V7" s="9">
        <v>5</v>
      </c>
      <c r="W7" s="9">
        <v>16</v>
      </c>
      <c r="X7" s="9">
        <v>1</v>
      </c>
      <c r="Y7" s="9">
        <v>17</v>
      </c>
      <c r="Z7" s="9" t="s">
        <v>24</v>
      </c>
      <c r="AA7" s="9">
        <v>1</v>
      </c>
      <c r="AB7" s="9" t="s">
        <v>24</v>
      </c>
      <c r="AC7" s="9">
        <v>1</v>
      </c>
      <c r="AD7" s="9">
        <v>1</v>
      </c>
      <c r="AE7" s="9">
        <v>1</v>
      </c>
      <c r="AF7" s="9">
        <v>2</v>
      </c>
      <c r="AG7" s="9">
        <v>1</v>
      </c>
      <c r="AH7" s="9">
        <v>1</v>
      </c>
      <c r="AI7" s="9">
        <v>2</v>
      </c>
      <c r="AJ7" s="9">
        <v>2</v>
      </c>
      <c r="AK7" s="9">
        <v>1</v>
      </c>
      <c r="AL7" s="9">
        <v>3</v>
      </c>
      <c r="AM7" s="9">
        <v>41</v>
      </c>
      <c r="AN7" s="9">
        <v>29</v>
      </c>
      <c r="AO7" s="9">
        <v>70</v>
      </c>
    </row>
    <row r="8" spans="1:41" x14ac:dyDescent="0.25">
      <c r="A8" s="20" t="s">
        <v>222</v>
      </c>
      <c r="B8" s="9">
        <v>1</v>
      </c>
      <c r="C8" s="9" t="s">
        <v>24</v>
      </c>
      <c r="D8" s="9">
        <v>1</v>
      </c>
      <c r="E8" s="9">
        <v>4</v>
      </c>
      <c r="F8" s="9">
        <v>2</v>
      </c>
      <c r="G8" s="9">
        <v>8</v>
      </c>
      <c r="H8" s="9">
        <v>3</v>
      </c>
      <c r="I8" s="9">
        <v>6</v>
      </c>
      <c r="J8" s="9">
        <v>9</v>
      </c>
      <c r="K8" s="9">
        <v>10</v>
      </c>
      <c r="L8" s="9">
        <v>10</v>
      </c>
      <c r="M8" s="9">
        <v>20</v>
      </c>
      <c r="N8" s="9">
        <v>3</v>
      </c>
      <c r="O8" s="9">
        <v>8</v>
      </c>
      <c r="P8" s="9">
        <v>11</v>
      </c>
      <c r="Q8" s="9">
        <v>6</v>
      </c>
      <c r="R8" s="9">
        <v>5</v>
      </c>
      <c r="S8" s="9">
        <v>11</v>
      </c>
      <c r="T8" s="9">
        <v>4</v>
      </c>
      <c r="U8" s="9">
        <v>1</v>
      </c>
      <c r="V8" s="9">
        <v>5</v>
      </c>
      <c r="W8" s="9">
        <v>1</v>
      </c>
      <c r="X8" s="9" t="s">
        <v>24</v>
      </c>
      <c r="Y8" s="9">
        <v>1</v>
      </c>
      <c r="Z8" s="9">
        <v>2</v>
      </c>
      <c r="AA8" s="9" t="s">
        <v>24</v>
      </c>
      <c r="AB8" s="9" t="s">
        <v>24</v>
      </c>
      <c r="AC8" s="9" t="s">
        <v>24</v>
      </c>
      <c r="AD8" s="9">
        <v>8</v>
      </c>
      <c r="AE8" s="9">
        <v>6</v>
      </c>
      <c r="AF8" s="9">
        <v>14</v>
      </c>
      <c r="AG8" s="9">
        <v>3</v>
      </c>
      <c r="AH8" s="9">
        <v>3</v>
      </c>
      <c r="AI8" s="9">
        <v>6</v>
      </c>
      <c r="AJ8" s="9">
        <v>1</v>
      </c>
      <c r="AK8" s="9">
        <v>5</v>
      </c>
      <c r="AL8" s="9">
        <v>6</v>
      </c>
      <c r="AM8" s="9">
        <v>44</v>
      </c>
      <c r="AN8" s="9">
        <v>48</v>
      </c>
      <c r="AO8" s="9">
        <v>92</v>
      </c>
    </row>
    <row r="9" spans="1:41" x14ac:dyDescent="0.25">
      <c r="A9" s="20" t="s">
        <v>221</v>
      </c>
      <c r="B9" s="9" t="s">
        <v>24</v>
      </c>
      <c r="C9" s="9" t="s">
        <v>24</v>
      </c>
      <c r="D9" s="9" t="s">
        <v>24</v>
      </c>
      <c r="E9" s="9">
        <v>1</v>
      </c>
      <c r="F9" s="9">
        <v>1</v>
      </c>
      <c r="G9" s="9">
        <v>2</v>
      </c>
      <c r="H9" s="9">
        <v>3</v>
      </c>
      <c r="I9" s="9">
        <v>1</v>
      </c>
      <c r="J9" s="9">
        <v>4</v>
      </c>
      <c r="K9" s="9">
        <v>5</v>
      </c>
      <c r="L9" s="9">
        <v>3</v>
      </c>
      <c r="M9" s="9">
        <v>8</v>
      </c>
      <c r="N9" s="9">
        <v>1</v>
      </c>
      <c r="O9" s="9">
        <v>1</v>
      </c>
      <c r="P9" s="9">
        <v>2</v>
      </c>
      <c r="Q9" s="9">
        <v>9</v>
      </c>
      <c r="R9" s="9">
        <v>4</v>
      </c>
      <c r="S9" s="9">
        <v>13</v>
      </c>
      <c r="T9" s="9" t="s">
        <v>24</v>
      </c>
      <c r="U9" s="9">
        <v>1</v>
      </c>
      <c r="V9" s="9">
        <v>1</v>
      </c>
      <c r="W9" s="9">
        <v>1</v>
      </c>
      <c r="X9" s="9" t="s">
        <v>24</v>
      </c>
      <c r="Y9" s="9">
        <v>1</v>
      </c>
      <c r="Z9" s="9">
        <v>2</v>
      </c>
      <c r="AA9" s="9" t="s">
        <v>24</v>
      </c>
      <c r="AB9" s="9" t="s">
        <v>24</v>
      </c>
      <c r="AC9" s="9" t="s">
        <v>24</v>
      </c>
      <c r="AD9" s="9">
        <v>9</v>
      </c>
      <c r="AE9" s="9">
        <v>4</v>
      </c>
      <c r="AF9" s="9">
        <v>13</v>
      </c>
      <c r="AG9" s="9">
        <v>1</v>
      </c>
      <c r="AH9" s="9" t="s">
        <v>24</v>
      </c>
      <c r="AI9" s="9">
        <v>1</v>
      </c>
      <c r="AJ9" s="9">
        <v>6</v>
      </c>
      <c r="AK9" s="9">
        <v>1</v>
      </c>
      <c r="AL9" s="9">
        <v>7</v>
      </c>
      <c r="AM9" s="9">
        <v>36</v>
      </c>
      <c r="AN9" s="9">
        <v>18</v>
      </c>
      <c r="AO9" s="9">
        <v>54</v>
      </c>
    </row>
    <row r="10" spans="1:41" x14ac:dyDescent="0.25">
      <c r="A10" s="20" t="s">
        <v>220</v>
      </c>
      <c r="B10" s="9" t="s">
        <v>24</v>
      </c>
      <c r="C10" s="9" t="s">
        <v>24</v>
      </c>
      <c r="D10" s="9" t="s">
        <v>24</v>
      </c>
      <c r="E10" s="9" t="s">
        <v>24</v>
      </c>
      <c r="F10" s="9" t="s">
        <v>24</v>
      </c>
      <c r="G10" s="9" t="s">
        <v>24</v>
      </c>
      <c r="H10" s="9">
        <v>1</v>
      </c>
      <c r="I10" s="9">
        <v>1</v>
      </c>
      <c r="J10" s="9">
        <v>2</v>
      </c>
      <c r="K10" s="9">
        <v>3</v>
      </c>
      <c r="L10" s="9">
        <v>5</v>
      </c>
      <c r="M10" s="9">
        <v>8</v>
      </c>
      <c r="N10" s="9">
        <v>1</v>
      </c>
      <c r="O10" s="9">
        <v>2</v>
      </c>
      <c r="P10" s="9">
        <v>3</v>
      </c>
      <c r="Q10" s="9">
        <v>5</v>
      </c>
      <c r="R10" s="9">
        <v>6</v>
      </c>
      <c r="S10" s="9">
        <v>11</v>
      </c>
      <c r="T10" s="9">
        <v>4</v>
      </c>
      <c r="U10" s="9" t="s">
        <v>24</v>
      </c>
      <c r="V10" s="9">
        <v>4</v>
      </c>
      <c r="W10" s="9" t="s">
        <v>24</v>
      </c>
      <c r="X10" s="9" t="s">
        <v>24</v>
      </c>
      <c r="Y10" s="9" t="s">
        <v>24</v>
      </c>
      <c r="Z10" s="9">
        <v>1</v>
      </c>
      <c r="AA10" s="9" t="s">
        <v>24</v>
      </c>
      <c r="AB10" s="9" t="s">
        <v>24</v>
      </c>
      <c r="AC10" s="9" t="s">
        <v>24</v>
      </c>
      <c r="AD10" s="9">
        <v>8</v>
      </c>
      <c r="AE10" s="9">
        <v>7</v>
      </c>
      <c r="AF10" s="9">
        <v>15</v>
      </c>
      <c r="AG10" s="9" t="s">
        <v>24</v>
      </c>
      <c r="AH10" s="9">
        <v>1</v>
      </c>
      <c r="AI10" s="9">
        <v>1</v>
      </c>
      <c r="AJ10" s="9">
        <v>2</v>
      </c>
      <c r="AK10" s="9">
        <v>2</v>
      </c>
      <c r="AL10" s="9">
        <v>4</v>
      </c>
      <c r="AM10" s="9">
        <v>24</v>
      </c>
      <c r="AN10" s="9">
        <v>25</v>
      </c>
      <c r="AO10" s="9">
        <v>49</v>
      </c>
    </row>
    <row r="11" spans="1:41" x14ac:dyDescent="0.25">
      <c r="A11" s="20" t="s">
        <v>219</v>
      </c>
      <c r="B11" s="9" t="s">
        <v>24</v>
      </c>
      <c r="C11" s="9" t="s">
        <v>24</v>
      </c>
      <c r="D11" s="9" t="s">
        <v>24</v>
      </c>
      <c r="E11" s="9" t="s">
        <v>24</v>
      </c>
      <c r="F11" s="9" t="s">
        <v>24</v>
      </c>
      <c r="G11" s="9" t="s">
        <v>24</v>
      </c>
      <c r="H11" s="9" t="s">
        <v>24</v>
      </c>
      <c r="I11" s="9">
        <v>1</v>
      </c>
      <c r="J11" s="9">
        <v>1</v>
      </c>
      <c r="K11" s="9">
        <v>3</v>
      </c>
      <c r="L11" s="9">
        <v>5</v>
      </c>
      <c r="M11" s="9">
        <v>8</v>
      </c>
      <c r="N11" s="9">
        <v>1</v>
      </c>
      <c r="O11" s="9">
        <v>1</v>
      </c>
      <c r="P11" s="9">
        <v>2</v>
      </c>
      <c r="Q11" s="9">
        <v>3</v>
      </c>
      <c r="R11" s="9">
        <v>1</v>
      </c>
      <c r="S11" s="9">
        <v>4</v>
      </c>
      <c r="T11" s="9">
        <v>5</v>
      </c>
      <c r="U11" s="9">
        <v>3</v>
      </c>
      <c r="V11" s="9">
        <v>8</v>
      </c>
      <c r="W11" s="9" t="s">
        <v>24</v>
      </c>
      <c r="X11" s="9" t="s">
        <v>24</v>
      </c>
      <c r="Y11" s="9" t="s">
        <v>24</v>
      </c>
      <c r="Z11" s="9">
        <v>1</v>
      </c>
      <c r="AA11" s="9" t="s">
        <v>24</v>
      </c>
      <c r="AB11" s="9" t="s">
        <v>24</v>
      </c>
      <c r="AC11" s="9" t="s">
        <v>24</v>
      </c>
      <c r="AD11" s="9">
        <v>5</v>
      </c>
      <c r="AE11" s="9">
        <v>1</v>
      </c>
      <c r="AF11" s="9">
        <v>6</v>
      </c>
      <c r="AG11" s="9" t="s">
        <v>24</v>
      </c>
      <c r="AH11" s="9">
        <v>2</v>
      </c>
      <c r="AI11" s="9">
        <v>2</v>
      </c>
      <c r="AJ11" s="9">
        <v>2</v>
      </c>
      <c r="AK11" s="9" t="s">
        <v>24</v>
      </c>
      <c r="AL11" s="9">
        <v>2</v>
      </c>
      <c r="AM11" s="9">
        <v>19</v>
      </c>
      <c r="AN11" s="9">
        <v>15</v>
      </c>
      <c r="AO11" s="9">
        <v>34</v>
      </c>
    </row>
    <row r="12" spans="1:41" x14ac:dyDescent="0.25">
      <c r="A12" s="20" t="s">
        <v>218</v>
      </c>
      <c r="B12" s="9" t="s">
        <v>24</v>
      </c>
      <c r="C12" s="9" t="s">
        <v>24</v>
      </c>
      <c r="D12" s="9" t="s">
        <v>24</v>
      </c>
      <c r="E12" s="9" t="s">
        <v>24</v>
      </c>
      <c r="F12" s="9" t="s">
        <v>24</v>
      </c>
      <c r="G12" s="9" t="s">
        <v>24</v>
      </c>
      <c r="H12" s="9" t="s">
        <v>24</v>
      </c>
      <c r="I12" s="9" t="s">
        <v>24</v>
      </c>
      <c r="J12" s="9" t="s">
        <v>24</v>
      </c>
      <c r="K12" s="9">
        <v>3</v>
      </c>
      <c r="L12" s="9">
        <v>10</v>
      </c>
      <c r="M12" s="9">
        <v>13</v>
      </c>
      <c r="N12" s="9">
        <v>3</v>
      </c>
      <c r="O12" s="9">
        <v>1</v>
      </c>
      <c r="P12" s="9">
        <v>4</v>
      </c>
      <c r="Q12" s="9">
        <v>6</v>
      </c>
      <c r="R12" s="9">
        <v>1</v>
      </c>
      <c r="S12" s="9">
        <v>7</v>
      </c>
      <c r="T12" s="9">
        <v>4</v>
      </c>
      <c r="U12" s="9">
        <v>4</v>
      </c>
      <c r="V12" s="9">
        <v>8</v>
      </c>
      <c r="W12" s="9" t="s">
        <v>24</v>
      </c>
      <c r="X12" s="9" t="s">
        <v>24</v>
      </c>
      <c r="Y12" s="9" t="s">
        <v>24</v>
      </c>
      <c r="Z12" s="9">
        <v>3</v>
      </c>
      <c r="AA12" s="9">
        <v>2</v>
      </c>
      <c r="AB12" s="9" t="s">
        <v>24</v>
      </c>
      <c r="AC12" s="9">
        <v>2</v>
      </c>
      <c r="AD12" s="9">
        <v>2</v>
      </c>
      <c r="AE12" s="9" t="s">
        <v>24</v>
      </c>
      <c r="AF12" s="9">
        <v>2</v>
      </c>
      <c r="AG12" s="9" t="s">
        <v>24</v>
      </c>
      <c r="AH12" s="9" t="s">
        <v>24</v>
      </c>
      <c r="AI12" s="9" t="s">
        <v>24</v>
      </c>
      <c r="AJ12" s="9">
        <v>1</v>
      </c>
      <c r="AK12" s="9">
        <v>1</v>
      </c>
      <c r="AL12" s="9">
        <v>2</v>
      </c>
      <c r="AM12" s="9">
        <v>21</v>
      </c>
      <c r="AN12" s="9">
        <v>20</v>
      </c>
      <c r="AO12" s="9">
        <v>41</v>
      </c>
    </row>
    <row r="13" spans="1:41" x14ac:dyDescent="0.25">
      <c r="A13" s="20" t="s">
        <v>217</v>
      </c>
      <c r="B13" s="9" t="s">
        <v>24</v>
      </c>
      <c r="C13" s="9" t="s">
        <v>24</v>
      </c>
      <c r="D13" s="9" t="s">
        <v>24</v>
      </c>
      <c r="E13" s="9">
        <v>1</v>
      </c>
      <c r="F13" s="9">
        <v>1</v>
      </c>
      <c r="G13" s="9">
        <v>2</v>
      </c>
      <c r="H13" s="9" t="s">
        <v>24</v>
      </c>
      <c r="I13" s="9" t="s">
        <v>24</v>
      </c>
      <c r="J13" s="9" t="s">
        <v>24</v>
      </c>
      <c r="K13" s="9">
        <v>8</v>
      </c>
      <c r="L13" s="9">
        <v>7</v>
      </c>
      <c r="M13" s="9">
        <v>15</v>
      </c>
      <c r="N13" s="9" t="s">
        <v>24</v>
      </c>
      <c r="O13" s="9" t="s">
        <v>24</v>
      </c>
      <c r="P13" s="9" t="s">
        <v>24</v>
      </c>
      <c r="Q13" s="9">
        <v>5</v>
      </c>
      <c r="R13" s="9" t="s">
        <v>24</v>
      </c>
      <c r="S13" s="9">
        <v>5</v>
      </c>
      <c r="T13" s="9">
        <v>8</v>
      </c>
      <c r="U13" s="9">
        <v>5</v>
      </c>
      <c r="V13" s="9">
        <v>13</v>
      </c>
      <c r="W13" s="9" t="s">
        <v>24</v>
      </c>
      <c r="X13" s="9" t="s">
        <v>24</v>
      </c>
      <c r="Y13" s="9" t="s">
        <v>24</v>
      </c>
      <c r="Z13" s="9">
        <v>1</v>
      </c>
      <c r="AA13" s="9">
        <v>1</v>
      </c>
      <c r="AB13" s="9">
        <v>1</v>
      </c>
      <c r="AC13" s="9">
        <v>2</v>
      </c>
      <c r="AD13" s="9">
        <v>2</v>
      </c>
      <c r="AE13" s="9">
        <v>2</v>
      </c>
      <c r="AF13" s="9">
        <v>4</v>
      </c>
      <c r="AG13" s="9" t="s">
        <v>24</v>
      </c>
      <c r="AH13" s="9" t="s">
        <v>24</v>
      </c>
      <c r="AI13" s="9" t="s">
        <v>24</v>
      </c>
      <c r="AJ13" s="9">
        <v>4</v>
      </c>
      <c r="AK13" s="9">
        <v>4</v>
      </c>
      <c r="AL13" s="9">
        <v>8</v>
      </c>
      <c r="AM13" s="9">
        <v>29</v>
      </c>
      <c r="AN13" s="9">
        <v>21</v>
      </c>
      <c r="AO13" s="9">
        <v>50</v>
      </c>
    </row>
    <row r="14" spans="1:41" x14ac:dyDescent="0.25">
      <c r="A14" s="20" t="s">
        <v>216</v>
      </c>
      <c r="B14" s="9" t="s">
        <v>24</v>
      </c>
      <c r="C14" s="9" t="s">
        <v>24</v>
      </c>
      <c r="D14" s="9" t="s">
        <v>24</v>
      </c>
      <c r="E14" s="9" t="s">
        <v>24</v>
      </c>
      <c r="F14" s="9">
        <v>1</v>
      </c>
      <c r="G14" s="9">
        <v>1</v>
      </c>
      <c r="H14" s="9">
        <v>1</v>
      </c>
      <c r="I14" s="9" t="s">
        <v>24</v>
      </c>
      <c r="J14" s="9">
        <v>1</v>
      </c>
      <c r="K14" s="9">
        <v>4</v>
      </c>
      <c r="L14" s="9">
        <v>3</v>
      </c>
      <c r="M14" s="9">
        <v>7</v>
      </c>
      <c r="N14" s="9">
        <v>1</v>
      </c>
      <c r="O14" s="9">
        <v>2</v>
      </c>
      <c r="P14" s="9">
        <v>3</v>
      </c>
      <c r="Q14" s="9">
        <v>6</v>
      </c>
      <c r="R14" s="9">
        <v>8</v>
      </c>
      <c r="S14" s="9">
        <v>14</v>
      </c>
      <c r="T14" s="9">
        <v>12</v>
      </c>
      <c r="U14" s="9">
        <v>5</v>
      </c>
      <c r="V14" s="9">
        <v>17</v>
      </c>
      <c r="W14" s="9" t="s">
        <v>24</v>
      </c>
      <c r="X14" s="9" t="s">
        <v>24</v>
      </c>
      <c r="Y14" s="9" t="s">
        <v>24</v>
      </c>
      <c r="Z14" s="9">
        <v>1</v>
      </c>
      <c r="AA14" s="9">
        <v>2</v>
      </c>
      <c r="AB14" s="9" t="s">
        <v>24</v>
      </c>
      <c r="AC14" s="9">
        <v>2</v>
      </c>
      <c r="AD14" s="9">
        <v>2</v>
      </c>
      <c r="AE14" s="9" t="s">
        <v>24</v>
      </c>
      <c r="AF14" s="9">
        <v>2</v>
      </c>
      <c r="AG14" s="9" t="s">
        <v>24</v>
      </c>
      <c r="AH14" s="9" t="s">
        <v>24</v>
      </c>
      <c r="AI14" s="9" t="s">
        <v>24</v>
      </c>
      <c r="AJ14" s="9" t="s">
        <v>24</v>
      </c>
      <c r="AK14" s="9" t="s">
        <v>24</v>
      </c>
      <c r="AL14" s="9" t="s">
        <v>24</v>
      </c>
      <c r="AM14" s="9">
        <v>28</v>
      </c>
      <c r="AN14" s="9">
        <v>20</v>
      </c>
      <c r="AO14" s="9">
        <v>48</v>
      </c>
    </row>
    <row r="15" spans="1:41" x14ac:dyDescent="0.25">
      <c r="A15" s="20" t="s">
        <v>215</v>
      </c>
      <c r="B15" s="9" t="s">
        <v>24</v>
      </c>
      <c r="C15" s="9" t="s">
        <v>24</v>
      </c>
      <c r="D15" s="9" t="s">
        <v>24</v>
      </c>
      <c r="E15" s="9" t="s">
        <v>24</v>
      </c>
      <c r="F15" s="9" t="s">
        <v>24</v>
      </c>
      <c r="G15" s="9" t="s">
        <v>24</v>
      </c>
      <c r="H15" s="9">
        <v>1</v>
      </c>
      <c r="I15" s="9">
        <v>1</v>
      </c>
      <c r="J15" s="9">
        <v>2</v>
      </c>
      <c r="K15" s="9">
        <v>19</v>
      </c>
      <c r="L15" s="9">
        <v>15</v>
      </c>
      <c r="M15" s="9">
        <v>34</v>
      </c>
      <c r="N15" s="9">
        <v>5</v>
      </c>
      <c r="O15" s="9">
        <v>6</v>
      </c>
      <c r="P15" s="9">
        <v>11</v>
      </c>
      <c r="Q15" s="9">
        <v>6</v>
      </c>
      <c r="R15" s="9">
        <v>8</v>
      </c>
      <c r="S15" s="9">
        <v>14</v>
      </c>
      <c r="T15" s="9">
        <v>8</v>
      </c>
      <c r="U15" s="9">
        <v>4</v>
      </c>
      <c r="V15" s="9">
        <v>12</v>
      </c>
      <c r="W15" s="9" t="s">
        <v>24</v>
      </c>
      <c r="X15" s="9" t="s">
        <v>24</v>
      </c>
      <c r="Y15" s="9" t="s">
        <v>24</v>
      </c>
      <c r="Z15" s="9">
        <v>1</v>
      </c>
      <c r="AA15" s="9" t="s">
        <v>24</v>
      </c>
      <c r="AB15" s="9" t="s">
        <v>24</v>
      </c>
      <c r="AC15" s="9" t="s">
        <v>24</v>
      </c>
      <c r="AD15" s="9">
        <v>1</v>
      </c>
      <c r="AE15" s="9">
        <v>1</v>
      </c>
      <c r="AF15" s="9">
        <v>2</v>
      </c>
      <c r="AG15" s="9">
        <v>2</v>
      </c>
      <c r="AH15" s="9" t="s">
        <v>24</v>
      </c>
      <c r="AI15" s="9">
        <v>2</v>
      </c>
      <c r="AJ15" s="9" t="s">
        <v>24</v>
      </c>
      <c r="AK15" s="9">
        <v>2</v>
      </c>
      <c r="AL15" s="9">
        <v>2</v>
      </c>
      <c r="AM15" s="9">
        <v>42</v>
      </c>
      <c r="AN15" s="9">
        <v>38</v>
      </c>
      <c r="AO15" s="9">
        <v>80</v>
      </c>
    </row>
    <row r="16" spans="1:41" x14ac:dyDescent="0.25">
      <c r="A16" s="20" t="s">
        <v>214</v>
      </c>
      <c r="B16" s="9" t="s">
        <v>24</v>
      </c>
      <c r="C16" s="9" t="s">
        <v>24</v>
      </c>
      <c r="D16" s="9" t="s">
        <v>24</v>
      </c>
      <c r="E16" s="9" t="s">
        <v>24</v>
      </c>
      <c r="F16" s="9">
        <v>2</v>
      </c>
      <c r="G16" s="9">
        <v>2</v>
      </c>
      <c r="H16" s="9">
        <v>2</v>
      </c>
      <c r="I16" s="9">
        <v>7</v>
      </c>
      <c r="J16" s="9">
        <v>9</v>
      </c>
      <c r="K16" s="9">
        <v>19</v>
      </c>
      <c r="L16" s="9">
        <v>11</v>
      </c>
      <c r="M16" s="9">
        <v>30</v>
      </c>
      <c r="N16" s="9">
        <v>1</v>
      </c>
      <c r="O16" s="9">
        <v>3</v>
      </c>
      <c r="P16" s="9">
        <v>4</v>
      </c>
      <c r="Q16" s="9">
        <v>11</v>
      </c>
      <c r="R16" s="9">
        <v>10</v>
      </c>
      <c r="S16" s="9">
        <v>21</v>
      </c>
      <c r="T16" s="9">
        <v>4</v>
      </c>
      <c r="U16" s="9">
        <v>3</v>
      </c>
      <c r="V16" s="9">
        <v>7</v>
      </c>
      <c r="W16" s="9" t="s">
        <v>24</v>
      </c>
      <c r="X16" s="9" t="s">
        <v>24</v>
      </c>
      <c r="Y16" s="9" t="s">
        <v>24</v>
      </c>
      <c r="Z16" s="9" t="s">
        <v>24</v>
      </c>
      <c r="AA16" s="9" t="s">
        <v>24</v>
      </c>
      <c r="AB16" s="9" t="s">
        <v>24</v>
      </c>
      <c r="AC16" s="9" t="s">
        <v>24</v>
      </c>
      <c r="AD16" s="9" t="s">
        <v>24</v>
      </c>
      <c r="AE16" s="9">
        <v>1</v>
      </c>
      <c r="AF16" s="9">
        <v>1</v>
      </c>
      <c r="AG16" s="9" t="s">
        <v>24</v>
      </c>
      <c r="AH16" s="9">
        <v>1</v>
      </c>
      <c r="AI16" s="9">
        <v>1</v>
      </c>
      <c r="AJ16" s="9" t="s">
        <v>24</v>
      </c>
      <c r="AK16" s="9" t="s">
        <v>24</v>
      </c>
      <c r="AL16" s="9" t="s">
        <v>24</v>
      </c>
      <c r="AM16" s="9">
        <v>37</v>
      </c>
      <c r="AN16" s="9">
        <v>38</v>
      </c>
      <c r="AO16" s="9">
        <v>75</v>
      </c>
    </row>
    <row r="17" spans="1:41" x14ac:dyDescent="0.25">
      <c r="A17" s="20" t="s">
        <v>213</v>
      </c>
      <c r="B17" s="9" t="s">
        <v>24</v>
      </c>
      <c r="C17" s="9" t="s">
        <v>24</v>
      </c>
      <c r="D17" s="9" t="s">
        <v>24</v>
      </c>
      <c r="E17" s="9">
        <v>4</v>
      </c>
      <c r="F17" s="9" t="s">
        <v>24</v>
      </c>
      <c r="G17" s="9">
        <v>4</v>
      </c>
      <c r="H17" s="9">
        <v>1</v>
      </c>
      <c r="I17" s="9">
        <v>5</v>
      </c>
      <c r="J17" s="9">
        <v>6</v>
      </c>
      <c r="K17" s="9">
        <v>9</v>
      </c>
      <c r="L17" s="9">
        <v>5</v>
      </c>
      <c r="M17" s="9">
        <v>14</v>
      </c>
      <c r="N17" s="9">
        <v>2</v>
      </c>
      <c r="O17" s="9">
        <v>4</v>
      </c>
      <c r="P17" s="9">
        <v>6</v>
      </c>
      <c r="Q17" s="9">
        <v>13</v>
      </c>
      <c r="R17" s="9">
        <v>4</v>
      </c>
      <c r="S17" s="9">
        <v>17</v>
      </c>
      <c r="T17" s="9">
        <v>1</v>
      </c>
      <c r="U17" s="9" t="s">
        <v>24</v>
      </c>
      <c r="V17" s="9">
        <v>1</v>
      </c>
      <c r="W17" s="9">
        <v>1</v>
      </c>
      <c r="X17" s="9" t="s">
        <v>24</v>
      </c>
      <c r="Y17" s="9">
        <v>1</v>
      </c>
      <c r="Z17" s="9">
        <v>2</v>
      </c>
      <c r="AA17" s="9" t="s">
        <v>24</v>
      </c>
      <c r="AB17" s="9" t="s">
        <v>24</v>
      </c>
      <c r="AC17" s="9" t="s">
        <v>24</v>
      </c>
      <c r="AD17" s="9">
        <v>1</v>
      </c>
      <c r="AE17" s="9">
        <v>2</v>
      </c>
      <c r="AF17" s="9">
        <v>3</v>
      </c>
      <c r="AG17" s="9">
        <v>1</v>
      </c>
      <c r="AH17" s="9" t="s">
        <v>24</v>
      </c>
      <c r="AI17" s="9">
        <v>1</v>
      </c>
      <c r="AJ17" s="9">
        <v>1</v>
      </c>
      <c r="AK17" s="9">
        <v>2</v>
      </c>
      <c r="AL17" s="9">
        <v>3</v>
      </c>
      <c r="AM17" s="9">
        <v>34</v>
      </c>
      <c r="AN17" s="9">
        <v>24</v>
      </c>
      <c r="AO17" s="9">
        <v>58</v>
      </c>
    </row>
    <row r="18" spans="1:41" s="4" customFormat="1" x14ac:dyDescent="0.25">
      <c r="A18" s="23" t="s">
        <v>32</v>
      </c>
      <c r="B18" s="7">
        <v>1</v>
      </c>
      <c r="C18" s="7" t="s">
        <v>24</v>
      </c>
      <c r="D18" s="7">
        <v>1</v>
      </c>
      <c r="E18" s="7">
        <v>10</v>
      </c>
      <c r="F18" s="7">
        <v>10</v>
      </c>
      <c r="G18" s="7">
        <v>20</v>
      </c>
      <c r="H18" s="7">
        <v>19</v>
      </c>
      <c r="I18" s="7">
        <v>29</v>
      </c>
      <c r="J18" s="7">
        <v>48</v>
      </c>
      <c r="K18" s="7">
        <v>102</v>
      </c>
      <c r="L18" s="7">
        <v>82</v>
      </c>
      <c r="M18" s="7">
        <v>184</v>
      </c>
      <c r="N18" s="7">
        <v>26</v>
      </c>
      <c r="O18" s="7">
        <v>43</v>
      </c>
      <c r="P18" s="7">
        <v>69</v>
      </c>
      <c r="Q18" s="7">
        <v>79</v>
      </c>
      <c r="R18" s="7">
        <v>61</v>
      </c>
      <c r="S18" s="7">
        <v>140</v>
      </c>
      <c r="T18" s="7">
        <v>53</v>
      </c>
      <c r="U18" s="7">
        <v>34</v>
      </c>
      <c r="V18" s="7">
        <v>87</v>
      </c>
      <c r="W18" s="7">
        <v>19</v>
      </c>
      <c r="X18" s="7">
        <v>1</v>
      </c>
      <c r="Y18" s="7">
        <v>20</v>
      </c>
      <c r="Z18" s="7">
        <v>14</v>
      </c>
      <c r="AA18" s="7">
        <v>7</v>
      </c>
      <c r="AB18" s="7">
        <v>1</v>
      </c>
      <c r="AC18" s="7">
        <v>8</v>
      </c>
      <c r="AD18" s="7">
        <v>39</v>
      </c>
      <c r="AE18" s="7">
        <v>25</v>
      </c>
      <c r="AF18" s="7">
        <v>64</v>
      </c>
      <c r="AG18" s="7">
        <v>14</v>
      </c>
      <c r="AH18" s="7">
        <v>10</v>
      </c>
      <c r="AI18" s="7">
        <v>24</v>
      </c>
      <c r="AJ18" s="7">
        <v>22</v>
      </c>
      <c r="AK18" s="7">
        <v>21</v>
      </c>
      <c r="AL18" s="7">
        <v>43</v>
      </c>
      <c r="AM18" s="7">
        <v>391</v>
      </c>
      <c r="AN18" s="7">
        <v>331</v>
      </c>
      <c r="AO18" s="7">
        <v>722</v>
      </c>
    </row>
    <row r="19" spans="1:41" x14ac:dyDescent="0.25">
      <c r="A19" s="1"/>
      <c r="B19" s="57">
        <v>1906</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73"/>
    </row>
    <row r="20" spans="1:41" x14ac:dyDescent="0.25">
      <c r="A20" s="20" t="s">
        <v>224</v>
      </c>
      <c r="B20" s="9" t="s">
        <v>24</v>
      </c>
      <c r="C20" s="9" t="s">
        <v>24</v>
      </c>
      <c r="D20" s="9" t="s">
        <v>24</v>
      </c>
      <c r="E20" s="9">
        <v>3</v>
      </c>
      <c r="F20" s="9">
        <v>3</v>
      </c>
      <c r="G20" s="9">
        <v>6</v>
      </c>
      <c r="H20" s="9">
        <v>6</v>
      </c>
      <c r="I20" s="9">
        <v>6</v>
      </c>
      <c r="J20" s="9">
        <v>12</v>
      </c>
      <c r="K20" s="9">
        <v>12</v>
      </c>
      <c r="L20" s="9">
        <v>11</v>
      </c>
      <c r="M20" s="9">
        <v>23</v>
      </c>
      <c r="N20" s="9">
        <v>5</v>
      </c>
      <c r="O20" s="9">
        <v>8</v>
      </c>
      <c r="P20" s="9">
        <v>13</v>
      </c>
      <c r="Q20" s="9">
        <v>6</v>
      </c>
      <c r="R20" s="9">
        <v>4</v>
      </c>
      <c r="S20" s="9">
        <v>10</v>
      </c>
      <c r="T20" s="9">
        <v>3</v>
      </c>
      <c r="U20" s="9" t="s">
        <v>24</v>
      </c>
      <c r="V20" s="9">
        <v>3</v>
      </c>
      <c r="W20" s="9" t="s">
        <v>24</v>
      </c>
      <c r="X20" s="9" t="s">
        <v>24</v>
      </c>
      <c r="Y20" s="9" t="s">
        <v>24</v>
      </c>
      <c r="Z20" s="9">
        <v>3</v>
      </c>
      <c r="AA20" s="9" t="s">
        <v>24</v>
      </c>
      <c r="AB20" s="9" t="s">
        <v>24</v>
      </c>
      <c r="AC20" s="9" t="s">
        <v>24</v>
      </c>
      <c r="AD20" s="9">
        <v>2</v>
      </c>
      <c r="AE20" s="9">
        <v>3</v>
      </c>
      <c r="AF20" s="9">
        <v>5</v>
      </c>
      <c r="AG20" s="9" t="s">
        <v>24</v>
      </c>
      <c r="AH20" s="9">
        <v>1</v>
      </c>
      <c r="AI20" s="9">
        <v>1</v>
      </c>
      <c r="AJ20" s="9">
        <v>1</v>
      </c>
      <c r="AK20" s="9" t="s">
        <v>24</v>
      </c>
      <c r="AL20" s="9">
        <v>1</v>
      </c>
      <c r="AM20" s="9">
        <v>38</v>
      </c>
      <c r="AN20" s="9">
        <v>39</v>
      </c>
      <c r="AO20" s="9">
        <v>77</v>
      </c>
    </row>
    <row r="21" spans="1:41" x14ac:dyDescent="0.25">
      <c r="A21" s="20" t="s">
        <v>223</v>
      </c>
      <c r="B21" s="9" t="s">
        <v>24</v>
      </c>
      <c r="C21" s="9" t="s">
        <v>24</v>
      </c>
      <c r="D21" s="9" t="s">
        <v>24</v>
      </c>
      <c r="E21" s="9" t="s">
        <v>24</v>
      </c>
      <c r="F21" s="9">
        <v>1</v>
      </c>
      <c r="G21" s="9">
        <v>1</v>
      </c>
      <c r="H21" s="9">
        <v>13</v>
      </c>
      <c r="I21" s="9">
        <v>13</v>
      </c>
      <c r="J21" s="9">
        <v>26</v>
      </c>
      <c r="K21" s="9">
        <v>13</v>
      </c>
      <c r="L21" s="9">
        <v>16</v>
      </c>
      <c r="M21" s="9">
        <v>29</v>
      </c>
      <c r="N21" s="9">
        <v>3</v>
      </c>
      <c r="O21" s="9">
        <v>7</v>
      </c>
      <c r="P21" s="9">
        <v>10</v>
      </c>
      <c r="Q21" s="9">
        <v>13</v>
      </c>
      <c r="R21" s="9">
        <v>7</v>
      </c>
      <c r="S21" s="9">
        <v>20</v>
      </c>
      <c r="T21" s="9">
        <v>1</v>
      </c>
      <c r="U21" s="9">
        <v>4</v>
      </c>
      <c r="V21" s="9">
        <v>5</v>
      </c>
      <c r="W21" s="9">
        <v>1</v>
      </c>
      <c r="X21" s="9" t="s">
        <v>24</v>
      </c>
      <c r="Y21" s="9">
        <v>1</v>
      </c>
      <c r="Z21" s="9" t="s">
        <v>24</v>
      </c>
      <c r="AA21" s="9">
        <v>1</v>
      </c>
      <c r="AB21" s="9" t="s">
        <v>24</v>
      </c>
      <c r="AC21" s="9">
        <v>1</v>
      </c>
      <c r="AD21" s="9">
        <v>1</v>
      </c>
      <c r="AE21" s="9">
        <v>4</v>
      </c>
      <c r="AF21" s="9">
        <v>5</v>
      </c>
      <c r="AG21" s="9">
        <v>2</v>
      </c>
      <c r="AH21" s="9">
        <v>4</v>
      </c>
      <c r="AI21" s="9">
        <v>6</v>
      </c>
      <c r="AJ21" s="9">
        <v>1</v>
      </c>
      <c r="AK21" s="9">
        <v>1</v>
      </c>
      <c r="AL21" s="9">
        <v>2</v>
      </c>
      <c r="AM21" s="9">
        <v>49</v>
      </c>
      <c r="AN21" s="9">
        <v>57</v>
      </c>
      <c r="AO21" s="9">
        <v>106</v>
      </c>
    </row>
    <row r="22" spans="1:41" x14ac:dyDescent="0.25">
      <c r="A22" s="20" t="s">
        <v>222</v>
      </c>
      <c r="B22" s="9">
        <v>1</v>
      </c>
      <c r="C22" s="9" t="s">
        <v>24</v>
      </c>
      <c r="D22" s="9">
        <v>1</v>
      </c>
      <c r="E22" s="9">
        <v>1</v>
      </c>
      <c r="F22" s="9">
        <v>2</v>
      </c>
      <c r="G22" s="9">
        <v>3</v>
      </c>
      <c r="H22" s="9">
        <v>52</v>
      </c>
      <c r="I22" s="9">
        <v>28</v>
      </c>
      <c r="J22" s="9">
        <v>80</v>
      </c>
      <c r="K22" s="9">
        <v>31</v>
      </c>
      <c r="L22" s="9">
        <v>21</v>
      </c>
      <c r="M22" s="9">
        <v>52</v>
      </c>
      <c r="N22" s="9">
        <v>7</v>
      </c>
      <c r="O22" s="9">
        <v>17</v>
      </c>
      <c r="P22" s="9">
        <v>24</v>
      </c>
      <c r="Q22" s="9">
        <v>5</v>
      </c>
      <c r="R22" s="9">
        <v>10</v>
      </c>
      <c r="S22" s="9">
        <v>15</v>
      </c>
      <c r="T22" s="9">
        <v>4</v>
      </c>
      <c r="U22" s="9">
        <v>1</v>
      </c>
      <c r="V22" s="9">
        <v>5</v>
      </c>
      <c r="W22" s="9">
        <v>1</v>
      </c>
      <c r="X22" s="9" t="s">
        <v>24</v>
      </c>
      <c r="Y22" s="9">
        <v>1</v>
      </c>
      <c r="Z22" s="9" t="s">
        <v>24</v>
      </c>
      <c r="AA22" s="9" t="s">
        <v>24</v>
      </c>
      <c r="AB22" s="9" t="s">
        <v>24</v>
      </c>
      <c r="AC22" s="9" t="s">
        <v>24</v>
      </c>
      <c r="AD22" s="9">
        <v>4</v>
      </c>
      <c r="AE22" s="9">
        <v>3</v>
      </c>
      <c r="AF22" s="9">
        <v>7</v>
      </c>
      <c r="AG22" s="9" t="s">
        <v>24</v>
      </c>
      <c r="AH22" s="9">
        <v>1</v>
      </c>
      <c r="AI22" s="9">
        <v>1</v>
      </c>
      <c r="AJ22" s="9" t="s">
        <v>24</v>
      </c>
      <c r="AK22" s="9" t="s">
        <v>24</v>
      </c>
      <c r="AL22" s="9" t="s">
        <v>24</v>
      </c>
      <c r="AM22" s="9">
        <v>106</v>
      </c>
      <c r="AN22" s="9">
        <v>83</v>
      </c>
      <c r="AO22" s="9">
        <v>189</v>
      </c>
    </row>
    <row r="23" spans="1:41" x14ac:dyDescent="0.25">
      <c r="A23" s="20" t="s">
        <v>221</v>
      </c>
      <c r="B23" s="9" t="s">
        <v>24</v>
      </c>
      <c r="C23" s="9" t="s">
        <v>24</v>
      </c>
      <c r="D23" s="9" t="s">
        <v>24</v>
      </c>
      <c r="E23" s="9">
        <v>3</v>
      </c>
      <c r="F23" s="9" t="s">
        <v>24</v>
      </c>
      <c r="G23" s="9">
        <v>3</v>
      </c>
      <c r="H23" s="9">
        <v>57</v>
      </c>
      <c r="I23" s="9">
        <v>46</v>
      </c>
      <c r="J23" s="9">
        <v>103</v>
      </c>
      <c r="K23" s="9">
        <v>23</v>
      </c>
      <c r="L23" s="9">
        <v>14</v>
      </c>
      <c r="M23" s="9">
        <v>37</v>
      </c>
      <c r="N23" s="9">
        <v>9</v>
      </c>
      <c r="O23" s="9">
        <v>7</v>
      </c>
      <c r="P23" s="9">
        <v>16</v>
      </c>
      <c r="Q23" s="9">
        <v>12</v>
      </c>
      <c r="R23" s="9">
        <v>8</v>
      </c>
      <c r="S23" s="9">
        <v>20</v>
      </c>
      <c r="T23" s="9">
        <v>2</v>
      </c>
      <c r="U23" s="9">
        <v>1</v>
      </c>
      <c r="V23" s="9">
        <v>3</v>
      </c>
      <c r="W23" s="9" t="s">
        <v>24</v>
      </c>
      <c r="X23" s="9" t="s">
        <v>24</v>
      </c>
      <c r="Y23" s="9" t="s">
        <v>24</v>
      </c>
      <c r="Z23" s="9" t="s">
        <v>24</v>
      </c>
      <c r="AA23" s="9" t="s">
        <v>24</v>
      </c>
      <c r="AB23" s="9" t="s">
        <v>24</v>
      </c>
      <c r="AC23" s="9" t="s">
        <v>24</v>
      </c>
      <c r="AD23" s="9">
        <v>4</v>
      </c>
      <c r="AE23" s="9">
        <v>3</v>
      </c>
      <c r="AF23" s="9">
        <v>7</v>
      </c>
      <c r="AG23" s="9" t="s">
        <v>24</v>
      </c>
      <c r="AH23" s="9" t="s">
        <v>24</v>
      </c>
      <c r="AI23" s="9" t="s">
        <v>24</v>
      </c>
      <c r="AJ23" s="9">
        <v>1</v>
      </c>
      <c r="AK23" s="9" t="s">
        <v>24</v>
      </c>
      <c r="AL23" s="9">
        <v>1</v>
      </c>
      <c r="AM23" s="9">
        <v>111</v>
      </c>
      <c r="AN23" s="9">
        <v>79</v>
      </c>
      <c r="AO23" s="9">
        <v>190</v>
      </c>
    </row>
    <row r="24" spans="1:41" x14ac:dyDescent="0.25">
      <c r="A24" s="20" t="s">
        <v>220</v>
      </c>
      <c r="B24" s="9" t="s">
        <v>24</v>
      </c>
      <c r="C24" s="9" t="s">
        <v>24</v>
      </c>
      <c r="D24" s="9" t="s">
        <v>24</v>
      </c>
      <c r="E24" s="9" t="s">
        <v>24</v>
      </c>
      <c r="F24" s="9">
        <v>4</v>
      </c>
      <c r="G24" s="9">
        <v>4</v>
      </c>
      <c r="H24" s="9">
        <v>64</v>
      </c>
      <c r="I24" s="9">
        <v>53</v>
      </c>
      <c r="J24" s="9">
        <v>117</v>
      </c>
      <c r="K24" s="9">
        <v>31</v>
      </c>
      <c r="L24" s="9">
        <v>27</v>
      </c>
      <c r="M24" s="9">
        <v>58</v>
      </c>
      <c r="N24" s="9">
        <v>5</v>
      </c>
      <c r="O24" s="9">
        <v>4</v>
      </c>
      <c r="P24" s="9">
        <v>9</v>
      </c>
      <c r="Q24" s="9">
        <v>9</v>
      </c>
      <c r="R24" s="9">
        <v>8</v>
      </c>
      <c r="S24" s="9">
        <v>17</v>
      </c>
      <c r="T24" s="9">
        <v>3</v>
      </c>
      <c r="U24" s="9">
        <v>2</v>
      </c>
      <c r="V24" s="9">
        <v>5</v>
      </c>
      <c r="W24" s="9" t="s">
        <v>24</v>
      </c>
      <c r="X24" s="9" t="s">
        <v>24</v>
      </c>
      <c r="Y24" s="9" t="s">
        <v>24</v>
      </c>
      <c r="Z24" s="9" t="s">
        <v>24</v>
      </c>
      <c r="AA24" s="9" t="s">
        <v>24</v>
      </c>
      <c r="AB24" s="9" t="s">
        <v>24</v>
      </c>
      <c r="AC24" s="9" t="s">
        <v>24</v>
      </c>
      <c r="AD24" s="9">
        <v>4</v>
      </c>
      <c r="AE24" s="9">
        <v>3</v>
      </c>
      <c r="AF24" s="9">
        <v>7</v>
      </c>
      <c r="AG24" s="9">
        <v>2</v>
      </c>
      <c r="AH24" s="9">
        <v>1</v>
      </c>
      <c r="AI24" s="9">
        <v>3</v>
      </c>
      <c r="AJ24" s="9" t="s">
        <v>24</v>
      </c>
      <c r="AK24" s="9">
        <v>1</v>
      </c>
      <c r="AL24" s="9">
        <v>1</v>
      </c>
      <c r="AM24" s="9">
        <v>118</v>
      </c>
      <c r="AN24" s="9">
        <v>103</v>
      </c>
      <c r="AO24" s="9">
        <v>221</v>
      </c>
    </row>
    <row r="25" spans="1:41" x14ac:dyDescent="0.25">
      <c r="A25" s="20" t="s">
        <v>219</v>
      </c>
      <c r="B25" s="9" t="s">
        <v>24</v>
      </c>
      <c r="C25" s="9" t="s">
        <v>24</v>
      </c>
      <c r="D25" s="9" t="s">
        <v>24</v>
      </c>
      <c r="E25" s="9" t="s">
        <v>24</v>
      </c>
      <c r="F25" s="9">
        <v>2</v>
      </c>
      <c r="G25" s="9">
        <v>2</v>
      </c>
      <c r="H25" s="9">
        <v>24</v>
      </c>
      <c r="I25" s="9">
        <v>40</v>
      </c>
      <c r="J25" s="9">
        <v>64</v>
      </c>
      <c r="K25" s="9">
        <v>19</v>
      </c>
      <c r="L25" s="9">
        <v>16</v>
      </c>
      <c r="M25" s="9">
        <v>35</v>
      </c>
      <c r="N25" s="9">
        <v>2</v>
      </c>
      <c r="O25" s="9">
        <v>2</v>
      </c>
      <c r="P25" s="9">
        <v>4</v>
      </c>
      <c r="Q25" s="9">
        <v>3</v>
      </c>
      <c r="R25" s="9">
        <v>5</v>
      </c>
      <c r="S25" s="9">
        <v>8</v>
      </c>
      <c r="T25" s="9">
        <v>6</v>
      </c>
      <c r="U25" s="9">
        <v>6</v>
      </c>
      <c r="V25" s="9">
        <v>12</v>
      </c>
      <c r="W25" s="9" t="s">
        <v>24</v>
      </c>
      <c r="X25" s="9" t="s">
        <v>24</v>
      </c>
      <c r="Y25" s="9" t="s">
        <v>24</v>
      </c>
      <c r="Z25" s="9">
        <v>3</v>
      </c>
      <c r="AA25" s="9" t="s">
        <v>24</v>
      </c>
      <c r="AB25" s="9" t="s">
        <v>24</v>
      </c>
      <c r="AC25" s="9" t="s">
        <v>24</v>
      </c>
      <c r="AD25" s="9">
        <v>1</v>
      </c>
      <c r="AE25" s="9">
        <v>1</v>
      </c>
      <c r="AF25" s="9">
        <v>2</v>
      </c>
      <c r="AG25" s="9" t="s">
        <v>24</v>
      </c>
      <c r="AH25" s="9">
        <v>2</v>
      </c>
      <c r="AI25" s="9">
        <v>2</v>
      </c>
      <c r="AJ25" s="9" t="s">
        <v>24</v>
      </c>
      <c r="AK25" s="9" t="s">
        <v>24</v>
      </c>
      <c r="AL25" s="9" t="s">
        <v>24</v>
      </c>
      <c r="AM25" s="9">
        <v>55</v>
      </c>
      <c r="AN25" s="9">
        <v>77</v>
      </c>
      <c r="AO25" s="9">
        <v>132</v>
      </c>
    </row>
    <row r="26" spans="1:41" x14ac:dyDescent="0.25">
      <c r="A26" s="20" t="s">
        <v>218</v>
      </c>
      <c r="B26" s="9" t="s">
        <v>24</v>
      </c>
      <c r="C26" s="9" t="s">
        <v>24</v>
      </c>
      <c r="D26" s="9" t="s">
        <v>24</v>
      </c>
      <c r="E26" s="9" t="s">
        <v>24</v>
      </c>
      <c r="F26" s="9" t="s">
        <v>24</v>
      </c>
      <c r="G26" s="9" t="s">
        <v>24</v>
      </c>
      <c r="H26" s="9">
        <v>17</v>
      </c>
      <c r="I26" s="9">
        <v>12</v>
      </c>
      <c r="J26" s="9">
        <v>29</v>
      </c>
      <c r="K26" s="9">
        <v>15</v>
      </c>
      <c r="L26" s="9">
        <v>9</v>
      </c>
      <c r="M26" s="9">
        <v>24</v>
      </c>
      <c r="N26" s="9">
        <v>6</v>
      </c>
      <c r="O26" s="9">
        <v>2</v>
      </c>
      <c r="P26" s="9">
        <v>8</v>
      </c>
      <c r="Q26" s="9">
        <v>9</v>
      </c>
      <c r="R26" s="9">
        <v>8</v>
      </c>
      <c r="S26" s="9">
        <v>17</v>
      </c>
      <c r="T26" s="9">
        <v>10</v>
      </c>
      <c r="U26" s="9">
        <v>4</v>
      </c>
      <c r="V26" s="9">
        <v>14</v>
      </c>
      <c r="W26" s="9" t="s">
        <v>24</v>
      </c>
      <c r="X26" s="9" t="s">
        <v>24</v>
      </c>
      <c r="Y26" s="9" t="s">
        <v>24</v>
      </c>
      <c r="Z26" s="9" t="s">
        <v>24</v>
      </c>
      <c r="AA26" s="9" t="s">
        <v>24</v>
      </c>
      <c r="AB26" s="9" t="s">
        <v>24</v>
      </c>
      <c r="AC26" s="9" t="s">
        <v>24</v>
      </c>
      <c r="AD26" s="9">
        <v>1</v>
      </c>
      <c r="AE26" s="9">
        <v>1</v>
      </c>
      <c r="AF26" s="9">
        <v>2</v>
      </c>
      <c r="AG26" s="9" t="s">
        <v>24</v>
      </c>
      <c r="AH26" s="9">
        <v>1</v>
      </c>
      <c r="AI26" s="9">
        <v>1</v>
      </c>
      <c r="AJ26" s="9" t="s">
        <v>24</v>
      </c>
      <c r="AK26" s="9" t="s">
        <v>24</v>
      </c>
      <c r="AL26" s="9" t="s">
        <v>24</v>
      </c>
      <c r="AM26" s="9">
        <v>58</v>
      </c>
      <c r="AN26" s="9">
        <v>37</v>
      </c>
      <c r="AO26" s="9">
        <v>95</v>
      </c>
    </row>
    <row r="27" spans="1:41" x14ac:dyDescent="0.25">
      <c r="A27" s="20" t="s">
        <v>217</v>
      </c>
      <c r="B27" s="9" t="s">
        <v>24</v>
      </c>
      <c r="C27" s="9" t="s">
        <v>24</v>
      </c>
      <c r="D27" s="9" t="s">
        <v>24</v>
      </c>
      <c r="E27" s="9">
        <v>1</v>
      </c>
      <c r="F27" s="9" t="s">
        <v>24</v>
      </c>
      <c r="G27" s="9">
        <v>1</v>
      </c>
      <c r="H27" s="9">
        <v>4</v>
      </c>
      <c r="I27" s="9" t="s">
        <v>24</v>
      </c>
      <c r="J27" s="9">
        <v>4</v>
      </c>
      <c r="K27" s="9">
        <v>9</v>
      </c>
      <c r="L27" s="9">
        <v>13</v>
      </c>
      <c r="M27" s="9">
        <v>22</v>
      </c>
      <c r="N27" s="9">
        <v>4</v>
      </c>
      <c r="O27" s="9">
        <v>9</v>
      </c>
      <c r="P27" s="9">
        <v>13</v>
      </c>
      <c r="Q27" s="9">
        <v>6</v>
      </c>
      <c r="R27" s="9">
        <v>4</v>
      </c>
      <c r="S27" s="9">
        <v>10</v>
      </c>
      <c r="T27" s="9">
        <v>7</v>
      </c>
      <c r="U27" s="9">
        <v>4</v>
      </c>
      <c r="V27" s="9">
        <v>11</v>
      </c>
      <c r="W27" s="9" t="s">
        <v>24</v>
      </c>
      <c r="X27" s="9" t="s">
        <v>24</v>
      </c>
      <c r="Y27" s="9" t="s">
        <v>24</v>
      </c>
      <c r="Z27" s="9" t="s">
        <v>24</v>
      </c>
      <c r="AA27" s="9" t="s">
        <v>24</v>
      </c>
      <c r="AB27" s="9">
        <v>1</v>
      </c>
      <c r="AC27" s="9">
        <v>1</v>
      </c>
      <c r="AD27" s="9" t="s">
        <v>24</v>
      </c>
      <c r="AE27" s="9" t="s">
        <v>24</v>
      </c>
      <c r="AF27" s="9" t="s">
        <v>24</v>
      </c>
      <c r="AG27" s="9">
        <v>1</v>
      </c>
      <c r="AH27" s="9">
        <v>1</v>
      </c>
      <c r="AI27" s="9">
        <v>2</v>
      </c>
      <c r="AJ27" s="9" t="s">
        <v>24</v>
      </c>
      <c r="AK27" s="9" t="s">
        <v>24</v>
      </c>
      <c r="AL27" s="9" t="s">
        <v>24</v>
      </c>
      <c r="AM27" s="9">
        <v>32</v>
      </c>
      <c r="AN27" s="9">
        <v>32</v>
      </c>
      <c r="AO27" s="9">
        <v>64</v>
      </c>
    </row>
    <row r="28" spans="1:41" x14ac:dyDescent="0.25">
      <c r="A28" s="20" t="s">
        <v>216</v>
      </c>
      <c r="B28" s="9" t="s">
        <v>24</v>
      </c>
      <c r="C28" s="9" t="s">
        <v>24</v>
      </c>
      <c r="D28" s="9" t="s">
        <v>24</v>
      </c>
      <c r="E28" s="9" t="s">
        <v>24</v>
      </c>
      <c r="F28" s="9" t="s">
        <v>24</v>
      </c>
      <c r="G28" s="9" t="s">
        <v>24</v>
      </c>
      <c r="H28" s="9">
        <v>5</v>
      </c>
      <c r="I28" s="9">
        <v>2</v>
      </c>
      <c r="J28" s="9">
        <v>7</v>
      </c>
      <c r="K28" s="9">
        <v>20</v>
      </c>
      <c r="L28" s="9">
        <v>23</v>
      </c>
      <c r="M28" s="9">
        <v>43</v>
      </c>
      <c r="N28" s="9">
        <v>3</v>
      </c>
      <c r="O28" s="9">
        <v>2</v>
      </c>
      <c r="P28" s="9">
        <v>5</v>
      </c>
      <c r="Q28" s="9">
        <v>11</v>
      </c>
      <c r="R28" s="9">
        <v>12</v>
      </c>
      <c r="S28" s="9">
        <v>23</v>
      </c>
      <c r="T28" s="9">
        <v>6</v>
      </c>
      <c r="U28" s="9">
        <v>7</v>
      </c>
      <c r="V28" s="9">
        <v>13</v>
      </c>
      <c r="W28" s="9" t="s">
        <v>24</v>
      </c>
      <c r="X28" s="9" t="s">
        <v>24</v>
      </c>
      <c r="Y28" s="9" t="s">
        <v>24</v>
      </c>
      <c r="Z28" s="9">
        <v>2</v>
      </c>
      <c r="AA28" s="9">
        <v>1</v>
      </c>
      <c r="AB28" s="9">
        <v>1</v>
      </c>
      <c r="AC28" s="9">
        <v>2</v>
      </c>
      <c r="AD28" s="9" t="s">
        <v>24</v>
      </c>
      <c r="AE28" s="9" t="s">
        <v>24</v>
      </c>
      <c r="AF28" s="9" t="s">
        <v>24</v>
      </c>
      <c r="AG28" s="9" t="s">
        <v>24</v>
      </c>
      <c r="AH28" s="9" t="s">
        <v>24</v>
      </c>
      <c r="AI28" s="9" t="s">
        <v>24</v>
      </c>
      <c r="AJ28" s="9" t="s">
        <v>24</v>
      </c>
      <c r="AK28" s="9" t="s">
        <v>24</v>
      </c>
      <c r="AL28" s="9" t="s">
        <v>24</v>
      </c>
      <c r="AM28" s="9">
        <v>46</v>
      </c>
      <c r="AN28" s="9">
        <v>49</v>
      </c>
      <c r="AO28" s="9">
        <v>95</v>
      </c>
    </row>
    <row r="29" spans="1:41" x14ac:dyDescent="0.25">
      <c r="A29" s="20" t="s">
        <v>215</v>
      </c>
      <c r="B29" s="9" t="s">
        <v>24</v>
      </c>
      <c r="C29" s="9" t="s">
        <v>24</v>
      </c>
      <c r="D29" s="9" t="s">
        <v>24</v>
      </c>
      <c r="E29" s="9" t="s">
        <v>24</v>
      </c>
      <c r="F29" s="9" t="s">
        <v>24</v>
      </c>
      <c r="G29" s="9" t="s">
        <v>24</v>
      </c>
      <c r="H29" s="9">
        <v>2</v>
      </c>
      <c r="I29" s="9">
        <v>3</v>
      </c>
      <c r="J29" s="9">
        <v>5</v>
      </c>
      <c r="K29" s="9">
        <v>25</v>
      </c>
      <c r="L29" s="9">
        <v>24</v>
      </c>
      <c r="M29" s="9">
        <v>49</v>
      </c>
      <c r="N29" s="9" t="s">
        <v>24</v>
      </c>
      <c r="O29" s="9">
        <v>7</v>
      </c>
      <c r="P29" s="9">
        <v>7</v>
      </c>
      <c r="Q29" s="9">
        <v>18</v>
      </c>
      <c r="R29" s="9">
        <v>14</v>
      </c>
      <c r="S29" s="9">
        <v>32</v>
      </c>
      <c r="T29" s="9">
        <v>6</v>
      </c>
      <c r="U29" s="9">
        <v>2</v>
      </c>
      <c r="V29" s="9">
        <v>8</v>
      </c>
      <c r="W29" s="9" t="s">
        <v>24</v>
      </c>
      <c r="X29" s="9" t="s">
        <v>24</v>
      </c>
      <c r="Y29" s="9" t="s">
        <v>24</v>
      </c>
      <c r="Z29" s="9">
        <v>1</v>
      </c>
      <c r="AA29" s="9">
        <v>1</v>
      </c>
      <c r="AB29" s="9">
        <v>1</v>
      </c>
      <c r="AC29" s="9">
        <v>2</v>
      </c>
      <c r="AD29" s="9" t="s">
        <v>24</v>
      </c>
      <c r="AE29" s="9" t="s">
        <v>24</v>
      </c>
      <c r="AF29" s="9" t="s">
        <v>24</v>
      </c>
      <c r="AG29" s="9" t="s">
        <v>24</v>
      </c>
      <c r="AH29" s="9">
        <v>1</v>
      </c>
      <c r="AI29" s="9">
        <v>1</v>
      </c>
      <c r="AJ29" s="9" t="s">
        <v>24</v>
      </c>
      <c r="AK29" s="9" t="s">
        <v>24</v>
      </c>
      <c r="AL29" s="9" t="s">
        <v>24</v>
      </c>
      <c r="AM29" s="9">
        <v>52</v>
      </c>
      <c r="AN29" s="9">
        <v>53</v>
      </c>
      <c r="AO29" s="9">
        <v>105</v>
      </c>
    </row>
    <row r="30" spans="1:41" x14ac:dyDescent="0.25">
      <c r="A30" s="20" t="s">
        <v>214</v>
      </c>
      <c r="B30" s="9" t="s">
        <v>24</v>
      </c>
      <c r="C30" s="9" t="s">
        <v>24</v>
      </c>
      <c r="D30" s="9" t="s">
        <v>24</v>
      </c>
      <c r="E30" s="9" t="s">
        <v>24</v>
      </c>
      <c r="F30" s="9">
        <v>2</v>
      </c>
      <c r="G30" s="9">
        <v>2</v>
      </c>
      <c r="H30" s="9">
        <v>1</v>
      </c>
      <c r="I30" s="9">
        <v>8</v>
      </c>
      <c r="J30" s="9">
        <v>9</v>
      </c>
      <c r="K30" s="9">
        <v>14</v>
      </c>
      <c r="L30" s="9">
        <v>17</v>
      </c>
      <c r="M30" s="9">
        <v>31</v>
      </c>
      <c r="N30" s="9">
        <v>6</v>
      </c>
      <c r="O30" s="9">
        <v>4</v>
      </c>
      <c r="P30" s="9">
        <v>10</v>
      </c>
      <c r="Q30" s="9">
        <v>14</v>
      </c>
      <c r="R30" s="9">
        <v>11</v>
      </c>
      <c r="S30" s="9">
        <v>25</v>
      </c>
      <c r="T30" s="9">
        <v>7</v>
      </c>
      <c r="U30" s="9">
        <v>5</v>
      </c>
      <c r="V30" s="9">
        <v>12</v>
      </c>
      <c r="W30" s="9" t="s">
        <v>24</v>
      </c>
      <c r="X30" s="9" t="s">
        <v>24</v>
      </c>
      <c r="Y30" s="9" t="s">
        <v>24</v>
      </c>
      <c r="Z30" s="9" t="s">
        <v>24</v>
      </c>
      <c r="AA30" s="9" t="s">
        <v>24</v>
      </c>
      <c r="AB30" s="9" t="s">
        <v>24</v>
      </c>
      <c r="AC30" s="9" t="s">
        <v>24</v>
      </c>
      <c r="AD30" s="9">
        <v>1</v>
      </c>
      <c r="AE30" s="9" t="s">
        <v>24</v>
      </c>
      <c r="AF30" s="9">
        <v>1</v>
      </c>
      <c r="AG30" s="9">
        <v>2</v>
      </c>
      <c r="AH30" s="9">
        <v>1</v>
      </c>
      <c r="AI30" s="9">
        <v>3</v>
      </c>
      <c r="AJ30" s="9">
        <v>1</v>
      </c>
      <c r="AK30" s="9" t="s">
        <v>24</v>
      </c>
      <c r="AL30" s="9">
        <v>1</v>
      </c>
      <c r="AM30" s="9">
        <v>46</v>
      </c>
      <c r="AN30" s="9">
        <v>48</v>
      </c>
      <c r="AO30" s="9">
        <v>94</v>
      </c>
    </row>
    <row r="31" spans="1:41" x14ac:dyDescent="0.25">
      <c r="A31" s="20" t="s">
        <v>213</v>
      </c>
      <c r="B31" s="9" t="s">
        <v>24</v>
      </c>
      <c r="C31" s="9" t="s">
        <v>24</v>
      </c>
      <c r="D31" s="9" t="s">
        <v>24</v>
      </c>
      <c r="E31" s="9" t="s">
        <v>24</v>
      </c>
      <c r="F31" s="9" t="s">
        <v>24</v>
      </c>
      <c r="G31" s="9" t="s">
        <v>24</v>
      </c>
      <c r="H31" s="9">
        <v>2</v>
      </c>
      <c r="I31" s="9">
        <v>7</v>
      </c>
      <c r="J31" s="9">
        <v>9</v>
      </c>
      <c r="K31" s="9">
        <v>14</v>
      </c>
      <c r="L31" s="9">
        <v>10</v>
      </c>
      <c r="M31" s="9">
        <v>24</v>
      </c>
      <c r="N31" s="9">
        <v>5</v>
      </c>
      <c r="O31" s="9">
        <v>4</v>
      </c>
      <c r="P31" s="9">
        <v>9</v>
      </c>
      <c r="Q31" s="9">
        <v>16</v>
      </c>
      <c r="R31" s="9">
        <v>19</v>
      </c>
      <c r="S31" s="9">
        <v>35</v>
      </c>
      <c r="T31" s="9">
        <v>5</v>
      </c>
      <c r="U31" s="9">
        <v>3</v>
      </c>
      <c r="V31" s="9">
        <v>8</v>
      </c>
      <c r="W31" s="9" t="s">
        <v>24</v>
      </c>
      <c r="X31" s="9">
        <v>1</v>
      </c>
      <c r="Y31" s="9">
        <v>1</v>
      </c>
      <c r="Z31" s="9">
        <v>1</v>
      </c>
      <c r="AA31" s="9">
        <v>1</v>
      </c>
      <c r="AB31" s="9" t="s">
        <v>24</v>
      </c>
      <c r="AC31" s="9">
        <v>1</v>
      </c>
      <c r="AD31" s="9" t="s">
        <v>24</v>
      </c>
      <c r="AE31" s="9" t="s">
        <v>24</v>
      </c>
      <c r="AF31" s="9" t="s">
        <v>24</v>
      </c>
      <c r="AG31" s="9" t="s">
        <v>24</v>
      </c>
      <c r="AH31" s="9" t="s">
        <v>24</v>
      </c>
      <c r="AI31" s="9" t="s">
        <v>24</v>
      </c>
      <c r="AJ31" s="9">
        <v>1</v>
      </c>
      <c r="AK31" s="9" t="s">
        <v>24</v>
      </c>
      <c r="AL31" s="9">
        <v>1</v>
      </c>
      <c r="AM31" s="9">
        <v>44</v>
      </c>
      <c r="AN31" s="9">
        <v>45</v>
      </c>
      <c r="AO31" s="9">
        <v>89</v>
      </c>
    </row>
    <row r="32" spans="1:41" s="4" customFormat="1" x14ac:dyDescent="0.25">
      <c r="A32" s="23" t="s">
        <v>32</v>
      </c>
      <c r="B32" s="7">
        <v>1</v>
      </c>
      <c r="C32" s="7" t="s">
        <v>24</v>
      </c>
      <c r="D32" s="7">
        <v>1</v>
      </c>
      <c r="E32" s="7">
        <v>8</v>
      </c>
      <c r="F32" s="7">
        <v>14</v>
      </c>
      <c r="G32" s="7">
        <v>22</v>
      </c>
      <c r="H32" s="7">
        <v>247</v>
      </c>
      <c r="I32" s="7">
        <v>218</v>
      </c>
      <c r="J32" s="7">
        <v>465</v>
      </c>
      <c r="K32" s="7">
        <v>226</v>
      </c>
      <c r="L32" s="7">
        <v>201</v>
      </c>
      <c r="M32" s="7">
        <v>427</v>
      </c>
      <c r="N32" s="7">
        <v>55</v>
      </c>
      <c r="O32" s="7">
        <v>73</v>
      </c>
      <c r="P32" s="7">
        <v>128</v>
      </c>
      <c r="Q32" s="7">
        <v>122</v>
      </c>
      <c r="R32" s="7">
        <v>110</v>
      </c>
      <c r="S32" s="7">
        <v>232</v>
      </c>
      <c r="T32" s="7">
        <v>60</v>
      </c>
      <c r="U32" s="7">
        <v>39</v>
      </c>
      <c r="V32" s="7">
        <v>99</v>
      </c>
      <c r="W32" s="7">
        <v>2</v>
      </c>
      <c r="X32" s="7">
        <v>1</v>
      </c>
      <c r="Y32" s="7">
        <v>3</v>
      </c>
      <c r="Z32" s="7">
        <v>10</v>
      </c>
      <c r="AA32" s="7">
        <v>4</v>
      </c>
      <c r="AB32" s="7">
        <v>3</v>
      </c>
      <c r="AC32" s="7">
        <v>7</v>
      </c>
      <c r="AD32" s="7">
        <v>18</v>
      </c>
      <c r="AE32" s="7">
        <v>18</v>
      </c>
      <c r="AF32" s="7">
        <v>36</v>
      </c>
      <c r="AG32" s="7">
        <v>7</v>
      </c>
      <c r="AH32" s="7">
        <v>13</v>
      </c>
      <c r="AI32" s="7">
        <v>20</v>
      </c>
      <c r="AJ32" s="7">
        <v>5</v>
      </c>
      <c r="AK32" s="7">
        <v>2</v>
      </c>
      <c r="AL32" s="7">
        <v>7</v>
      </c>
      <c r="AM32" s="7">
        <v>755</v>
      </c>
      <c r="AN32" s="7">
        <v>702</v>
      </c>
      <c r="AO32" s="7">
        <v>1457</v>
      </c>
    </row>
  </sheetData>
  <mergeCells count="17">
    <mergeCell ref="A2:A4"/>
    <mergeCell ref="B2:AL2"/>
    <mergeCell ref="AM2:AO3"/>
    <mergeCell ref="B3:D3"/>
    <mergeCell ref="E3:G3"/>
    <mergeCell ref="H3:J3"/>
    <mergeCell ref="K3:M3"/>
    <mergeCell ref="N3:P3"/>
    <mergeCell ref="Q3:S3"/>
    <mergeCell ref="T3:V3"/>
    <mergeCell ref="B19:AO19"/>
    <mergeCell ref="AA3:AC3"/>
    <mergeCell ref="AD3:AF3"/>
    <mergeCell ref="AG3:AI3"/>
    <mergeCell ref="AJ3:AL3"/>
    <mergeCell ref="B5:AO5"/>
    <mergeCell ref="W3:Y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C7222-786A-4E1D-BAC4-4032216F968D}">
  <dimension ref="A1:AI54"/>
  <sheetViews>
    <sheetView workbookViewId="0">
      <selection sqref="A1:J1"/>
    </sheetView>
  </sheetViews>
  <sheetFormatPr defaultRowHeight="15" x14ac:dyDescent="0.25"/>
  <cols>
    <col min="1" max="1" width="11.42578125" customWidth="1"/>
    <col min="2" max="2" width="19" customWidth="1"/>
    <col min="3" max="33" width="5" customWidth="1"/>
    <col min="34" max="35" width="4.7109375" customWidth="1"/>
  </cols>
  <sheetData>
    <row r="1" spans="1:35" x14ac:dyDescent="0.25">
      <c r="A1" s="4" t="s">
        <v>277</v>
      </c>
      <c r="B1" s="4"/>
    </row>
    <row r="2" spans="1:35" s="93" customFormat="1" x14ac:dyDescent="0.25">
      <c r="A2" s="46" t="s">
        <v>276</v>
      </c>
      <c r="B2" s="82"/>
      <c r="C2" s="46">
        <v>1905</v>
      </c>
      <c r="D2" s="81"/>
      <c r="E2" s="73"/>
      <c r="F2" s="46">
        <v>1906</v>
      </c>
      <c r="G2" s="81"/>
      <c r="H2" s="73"/>
    </row>
    <row r="3" spans="1:35" s="93" customFormat="1" ht="83.25" customHeight="1" x14ac:dyDescent="0.25">
      <c r="A3" s="80"/>
      <c r="B3" s="79"/>
      <c r="C3" s="27" t="s">
        <v>275</v>
      </c>
      <c r="D3" s="27" t="s">
        <v>274</v>
      </c>
      <c r="E3" s="27" t="s">
        <v>7</v>
      </c>
      <c r="F3" s="27" t="s">
        <v>275</v>
      </c>
      <c r="G3" s="27" t="s">
        <v>274</v>
      </c>
      <c r="H3" s="27" t="s">
        <v>7</v>
      </c>
    </row>
    <row r="4" spans="1:35" x14ac:dyDescent="0.25">
      <c r="A4" s="104" t="s">
        <v>273</v>
      </c>
      <c r="B4" s="73"/>
      <c r="C4" s="9">
        <v>1442</v>
      </c>
      <c r="D4" s="9">
        <v>1851</v>
      </c>
      <c r="E4" s="7">
        <v>3293</v>
      </c>
      <c r="F4" s="9">
        <v>1552</v>
      </c>
      <c r="G4" s="9">
        <v>1689</v>
      </c>
      <c r="H4" s="7">
        <v>3241</v>
      </c>
    </row>
    <row r="5" spans="1:35" x14ac:dyDescent="0.25">
      <c r="A5" s="104" t="s">
        <v>272</v>
      </c>
      <c r="B5" s="73"/>
      <c r="C5" s="9" t="s">
        <v>24</v>
      </c>
      <c r="D5" s="9" t="s">
        <v>24</v>
      </c>
      <c r="E5" s="7" t="s">
        <v>24</v>
      </c>
      <c r="F5" s="9" t="s">
        <v>24</v>
      </c>
      <c r="G5" s="9" t="s">
        <v>24</v>
      </c>
      <c r="H5" s="7" t="s">
        <v>24</v>
      </c>
    </row>
    <row r="6" spans="1:35" x14ac:dyDescent="0.25">
      <c r="A6" s="104" t="s">
        <v>271</v>
      </c>
      <c r="B6" s="73"/>
      <c r="C6" s="9">
        <v>1</v>
      </c>
      <c r="D6" s="9">
        <v>22</v>
      </c>
      <c r="E6" s="7">
        <v>23</v>
      </c>
      <c r="F6" s="9">
        <v>1</v>
      </c>
      <c r="G6" s="9">
        <v>29</v>
      </c>
      <c r="H6" s="7">
        <v>30</v>
      </c>
    </row>
    <row r="7" spans="1:35" s="6" customFormat="1" x14ac:dyDescent="0.25">
      <c r="A7" s="103" t="s">
        <v>7</v>
      </c>
      <c r="B7" s="73"/>
      <c r="C7" s="7">
        <v>1443</v>
      </c>
      <c r="D7" s="7">
        <v>1873</v>
      </c>
      <c r="E7" s="7">
        <v>3316</v>
      </c>
      <c r="F7" s="7">
        <v>1553</v>
      </c>
      <c r="G7" s="7">
        <v>1718</v>
      </c>
      <c r="H7" s="7">
        <v>3271</v>
      </c>
    </row>
    <row r="9" spans="1:35" x14ac:dyDescent="0.25">
      <c r="A9" s="4" t="s">
        <v>270</v>
      </c>
      <c r="B9" s="4"/>
    </row>
    <row r="10" spans="1:35" x14ac:dyDescent="0.25">
      <c r="A10" t="s">
        <v>269</v>
      </c>
    </row>
    <row r="11" spans="1:35" ht="60" customHeight="1" x14ac:dyDescent="0.25">
      <c r="A11" s="46" t="s">
        <v>268</v>
      </c>
      <c r="B11" s="82"/>
      <c r="C11" s="46" t="s">
        <v>267</v>
      </c>
      <c r="D11" s="81"/>
      <c r="E11" s="81"/>
      <c r="F11" s="81"/>
      <c r="G11" s="81"/>
      <c r="H11" s="73"/>
      <c r="I11" s="46" t="s">
        <v>266</v>
      </c>
      <c r="J11" s="81"/>
      <c r="K11" s="73"/>
      <c r="L11" s="46" t="s">
        <v>44</v>
      </c>
      <c r="M11" s="81"/>
      <c r="N11" s="81"/>
      <c r="O11" s="81"/>
      <c r="P11" s="81"/>
      <c r="Q11" s="81"/>
      <c r="R11" s="81"/>
      <c r="S11" s="73"/>
      <c r="T11" s="46" t="s">
        <v>265</v>
      </c>
      <c r="U11" s="81"/>
      <c r="V11" s="81"/>
      <c r="W11" s="81"/>
      <c r="X11" s="81"/>
      <c r="Y11" s="81"/>
      <c r="Z11" s="81"/>
      <c r="AA11" s="81"/>
      <c r="AB11" s="81"/>
      <c r="AC11" s="81"/>
      <c r="AD11" s="81"/>
      <c r="AE11" s="81"/>
      <c r="AF11" s="81"/>
      <c r="AG11" s="81"/>
      <c r="AH11" s="81"/>
      <c r="AI11" s="73"/>
    </row>
    <row r="12" spans="1:35" ht="73.150000000000006" customHeight="1" x14ac:dyDescent="0.25">
      <c r="A12" s="95"/>
      <c r="B12" s="94"/>
      <c r="C12" s="47" t="s">
        <v>264</v>
      </c>
      <c r="D12" s="47" t="s">
        <v>263</v>
      </c>
      <c r="E12" s="47" t="s">
        <v>249</v>
      </c>
      <c r="F12" s="47" t="s">
        <v>262</v>
      </c>
      <c r="G12" s="47" t="s">
        <v>52</v>
      </c>
      <c r="H12" s="47" t="s">
        <v>261</v>
      </c>
      <c r="I12" s="47" t="s">
        <v>29</v>
      </c>
      <c r="J12" s="47" t="s">
        <v>31</v>
      </c>
      <c r="K12" s="47" t="s">
        <v>32</v>
      </c>
      <c r="L12" s="47" t="s">
        <v>46</v>
      </c>
      <c r="M12" s="73"/>
      <c r="N12" s="47" t="s">
        <v>47</v>
      </c>
      <c r="O12" s="73"/>
      <c r="P12" s="47" t="s">
        <v>48</v>
      </c>
      <c r="Q12" s="73"/>
      <c r="R12" s="47" t="s">
        <v>260</v>
      </c>
      <c r="S12" s="73"/>
      <c r="T12" s="47" t="s">
        <v>259</v>
      </c>
      <c r="U12" s="73"/>
      <c r="V12" s="47" t="s">
        <v>258</v>
      </c>
      <c r="W12" s="73"/>
      <c r="X12" s="47" t="s">
        <v>257</v>
      </c>
      <c r="Y12" s="73"/>
      <c r="Z12" s="47" t="s">
        <v>256</v>
      </c>
      <c r="AA12" s="73"/>
      <c r="AB12" s="47" t="s">
        <v>255</v>
      </c>
      <c r="AC12" s="73"/>
      <c r="AD12" s="47" t="s">
        <v>254</v>
      </c>
      <c r="AE12" s="73"/>
      <c r="AF12" s="47" t="s">
        <v>253</v>
      </c>
      <c r="AG12" s="73"/>
      <c r="AH12" s="47" t="s">
        <v>252</v>
      </c>
      <c r="AI12" s="73"/>
    </row>
    <row r="13" spans="1:35" x14ac:dyDescent="0.25">
      <c r="A13" s="80"/>
      <c r="B13" s="79"/>
      <c r="C13" s="76"/>
      <c r="D13" s="76"/>
      <c r="E13" s="76"/>
      <c r="F13" s="76"/>
      <c r="G13" s="76"/>
      <c r="H13" s="76"/>
      <c r="I13" s="76"/>
      <c r="J13" s="76"/>
      <c r="K13" s="76"/>
      <c r="L13" s="28" t="s">
        <v>53</v>
      </c>
      <c r="M13" s="28" t="s">
        <v>54</v>
      </c>
      <c r="N13" s="28" t="s">
        <v>53</v>
      </c>
      <c r="O13" s="28" t="s">
        <v>54</v>
      </c>
      <c r="P13" s="28" t="s">
        <v>53</v>
      </c>
      <c r="Q13" s="28" t="s">
        <v>54</v>
      </c>
      <c r="R13" s="28" t="s">
        <v>53</v>
      </c>
      <c r="S13" s="28" t="s">
        <v>54</v>
      </c>
      <c r="T13" s="28" t="s">
        <v>53</v>
      </c>
      <c r="U13" s="28" t="s">
        <v>54</v>
      </c>
      <c r="V13" s="28" t="s">
        <v>53</v>
      </c>
      <c r="W13" s="28" t="s">
        <v>54</v>
      </c>
      <c r="X13" s="28" t="s">
        <v>53</v>
      </c>
      <c r="Y13" s="28" t="s">
        <v>54</v>
      </c>
      <c r="Z13" s="28" t="s">
        <v>53</v>
      </c>
      <c r="AA13" s="28" t="s">
        <v>54</v>
      </c>
      <c r="AB13" s="28" t="s">
        <v>53</v>
      </c>
      <c r="AC13" s="28" t="s">
        <v>54</v>
      </c>
      <c r="AD13" s="28" t="s">
        <v>53</v>
      </c>
      <c r="AE13" s="28" t="s">
        <v>54</v>
      </c>
      <c r="AF13" s="28" t="s">
        <v>53</v>
      </c>
      <c r="AG13" s="28" t="s">
        <v>54</v>
      </c>
      <c r="AH13" s="28" t="s">
        <v>53</v>
      </c>
      <c r="AI13" s="28" t="s">
        <v>54</v>
      </c>
    </row>
    <row r="14" spans="1:35" x14ac:dyDescent="0.25">
      <c r="A14" s="46"/>
      <c r="B14" s="73"/>
      <c r="C14" s="46">
        <v>1905</v>
      </c>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73"/>
    </row>
    <row r="15" spans="1:35" x14ac:dyDescent="0.25">
      <c r="A15" s="102" t="s">
        <v>49</v>
      </c>
      <c r="B15" s="73"/>
      <c r="C15" s="99" t="s">
        <v>24</v>
      </c>
      <c r="D15" s="99" t="s">
        <v>24</v>
      </c>
      <c r="E15" s="99">
        <v>9</v>
      </c>
      <c r="F15" s="99">
        <v>1</v>
      </c>
      <c r="G15" s="99">
        <v>1</v>
      </c>
      <c r="H15" s="99">
        <v>2</v>
      </c>
      <c r="I15" s="99">
        <v>7</v>
      </c>
      <c r="J15" s="99">
        <v>6</v>
      </c>
      <c r="K15" s="99">
        <v>13</v>
      </c>
      <c r="L15" s="99">
        <v>6</v>
      </c>
      <c r="M15" s="99">
        <v>5</v>
      </c>
      <c r="N15" s="99">
        <v>1</v>
      </c>
      <c r="O15" s="99">
        <v>1</v>
      </c>
      <c r="P15" s="99" t="s">
        <v>24</v>
      </c>
      <c r="Q15" s="99" t="s">
        <v>24</v>
      </c>
      <c r="R15" s="99" t="s">
        <v>24</v>
      </c>
      <c r="S15" s="99" t="s">
        <v>24</v>
      </c>
      <c r="T15" s="13" t="s">
        <v>24</v>
      </c>
      <c r="U15" s="13" t="s">
        <v>24</v>
      </c>
      <c r="V15" s="13">
        <v>1</v>
      </c>
      <c r="W15" s="13">
        <v>2</v>
      </c>
      <c r="X15" s="13">
        <v>3</v>
      </c>
      <c r="Y15" s="13">
        <v>2</v>
      </c>
      <c r="Z15" s="13">
        <v>2</v>
      </c>
      <c r="AA15" s="13">
        <v>1</v>
      </c>
      <c r="AB15" s="13">
        <v>1</v>
      </c>
      <c r="AC15" s="13">
        <v>1</v>
      </c>
      <c r="AD15" s="13" t="s">
        <v>24</v>
      </c>
      <c r="AE15" s="13" t="s">
        <v>24</v>
      </c>
      <c r="AF15" s="13" t="s">
        <v>24</v>
      </c>
      <c r="AG15" s="13" t="s">
        <v>24</v>
      </c>
      <c r="AH15" s="13" t="s">
        <v>24</v>
      </c>
      <c r="AI15" s="13" t="s">
        <v>24</v>
      </c>
    </row>
    <row r="16" spans="1:35" x14ac:dyDescent="0.25">
      <c r="A16" s="102" t="s">
        <v>250</v>
      </c>
      <c r="B16" s="73"/>
      <c r="C16" s="99">
        <v>5</v>
      </c>
      <c r="D16" s="99" t="s">
        <v>24</v>
      </c>
      <c r="E16" s="99" t="s">
        <v>24</v>
      </c>
      <c r="F16" s="99" t="s">
        <v>24</v>
      </c>
      <c r="G16" s="99" t="s">
        <v>24</v>
      </c>
      <c r="H16" s="99" t="s">
        <v>24</v>
      </c>
      <c r="I16" s="99">
        <v>2</v>
      </c>
      <c r="J16" s="99">
        <v>3</v>
      </c>
      <c r="K16" s="99">
        <v>5</v>
      </c>
      <c r="L16" s="99">
        <v>2</v>
      </c>
      <c r="M16" s="99">
        <v>3</v>
      </c>
      <c r="N16" s="99" t="s">
        <v>24</v>
      </c>
      <c r="O16" s="99" t="s">
        <v>24</v>
      </c>
      <c r="P16" s="99" t="s">
        <v>24</v>
      </c>
      <c r="Q16" s="99" t="s">
        <v>24</v>
      </c>
      <c r="R16" s="99" t="s">
        <v>24</v>
      </c>
      <c r="S16" s="99" t="s">
        <v>24</v>
      </c>
      <c r="T16" s="13" t="s">
        <v>24</v>
      </c>
      <c r="U16" s="13" t="s">
        <v>24</v>
      </c>
      <c r="V16" s="13">
        <v>1</v>
      </c>
      <c r="W16" s="13">
        <v>2</v>
      </c>
      <c r="X16" s="13">
        <v>1</v>
      </c>
      <c r="Y16" s="13">
        <v>1</v>
      </c>
      <c r="Z16" s="13" t="s">
        <v>24</v>
      </c>
      <c r="AA16" s="13" t="s">
        <v>24</v>
      </c>
      <c r="AB16" s="13" t="s">
        <v>24</v>
      </c>
      <c r="AC16" s="13" t="s">
        <v>24</v>
      </c>
      <c r="AD16" s="13" t="s">
        <v>24</v>
      </c>
      <c r="AE16" s="13" t="s">
        <v>24</v>
      </c>
      <c r="AF16" s="13" t="s">
        <v>24</v>
      </c>
      <c r="AG16" s="13" t="s">
        <v>24</v>
      </c>
      <c r="AH16" s="13" t="s">
        <v>24</v>
      </c>
      <c r="AI16" s="13" t="s">
        <v>24</v>
      </c>
    </row>
    <row r="17" spans="1:35" x14ac:dyDescent="0.25">
      <c r="A17" s="102" t="s">
        <v>249</v>
      </c>
      <c r="B17" s="73"/>
      <c r="C17" s="99">
        <v>2</v>
      </c>
      <c r="D17" s="99" t="s">
        <v>24</v>
      </c>
      <c r="E17" s="99" t="s">
        <v>24</v>
      </c>
      <c r="F17" s="99" t="s">
        <v>24</v>
      </c>
      <c r="G17" s="99" t="s">
        <v>24</v>
      </c>
      <c r="H17" s="99" t="s">
        <v>24</v>
      </c>
      <c r="I17" s="99" t="s">
        <v>24</v>
      </c>
      <c r="J17" s="99">
        <v>2</v>
      </c>
      <c r="K17" s="99">
        <v>2</v>
      </c>
      <c r="L17" s="99" t="s">
        <v>24</v>
      </c>
      <c r="M17" s="99" t="s">
        <v>24</v>
      </c>
      <c r="N17" s="99" t="s">
        <v>24</v>
      </c>
      <c r="O17" s="99">
        <v>1</v>
      </c>
      <c r="P17" s="99" t="s">
        <v>24</v>
      </c>
      <c r="Q17" s="99">
        <v>1</v>
      </c>
      <c r="R17" s="99" t="s">
        <v>24</v>
      </c>
      <c r="S17" s="99" t="s">
        <v>24</v>
      </c>
      <c r="T17" s="13" t="s">
        <v>24</v>
      </c>
      <c r="U17" s="13" t="s">
        <v>24</v>
      </c>
      <c r="V17" s="13" t="s">
        <v>24</v>
      </c>
      <c r="W17" s="13" t="s">
        <v>24</v>
      </c>
      <c r="X17" s="13" t="s">
        <v>24</v>
      </c>
      <c r="Y17" s="13">
        <v>1</v>
      </c>
      <c r="Z17" s="13" t="s">
        <v>24</v>
      </c>
      <c r="AA17" s="13" t="s">
        <v>24</v>
      </c>
      <c r="AB17" s="13" t="s">
        <v>24</v>
      </c>
      <c r="AC17" s="13" t="s">
        <v>24</v>
      </c>
      <c r="AD17" s="13" t="s">
        <v>24</v>
      </c>
      <c r="AE17" s="13" t="s">
        <v>24</v>
      </c>
      <c r="AF17" s="13" t="s">
        <v>24</v>
      </c>
      <c r="AG17" s="13">
        <v>1</v>
      </c>
      <c r="AH17" s="13" t="s">
        <v>24</v>
      </c>
      <c r="AI17" s="13" t="s">
        <v>24</v>
      </c>
    </row>
    <row r="18" spans="1:35" x14ac:dyDescent="0.25">
      <c r="A18" s="102" t="s">
        <v>52</v>
      </c>
      <c r="B18" s="73"/>
      <c r="C18" s="99">
        <v>27</v>
      </c>
      <c r="D18" s="99" t="s">
        <v>24</v>
      </c>
      <c r="E18" s="99" t="s">
        <v>24</v>
      </c>
      <c r="F18" s="99" t="s">
        <v>24</v>
      </c>
      <c r="G18" s="99" t="s">
        <v>24</v>
      </c>
      <c r="H18" s="99">
        <v>1</v>
      </c>
      <c r="I18" s="99">
        <v>10</v>
      </c>
      <c r="J18" s="99">
        <v>18</v>
      </c>
      <c r="K18" s="99">
        <v>28</v>
      </c>
      <c r="L18" s="99">
        <v>10</v>
      </c>
      <c r="M18" s="99">
        <v>17</v>
      </c>
      <c r="N18" s="99" t="s">
        <v>24</v>
      </c>
      <c r="O18" s="99">
        <v>1</v>
      </c>
      <c r="P18" s="99" t="s">
        <v>24</v>
      </c>
      <c r="Q18" s="99" t="s">
        <v>24</v>
      </c>
      <c r="R18" s="99" t="s">
        <v>24</v>
      </c>
      <c r="S18" s="99" t="s">
        <v>24</v>
      </c>
      <c r="T18" s="13" t="s">
        <v>24</v>
      </c>
      <c r="U18" s="13" t="s">
        <v>24</v>
      </c>
      <c r="V18" s="13">
        <v>4</v>
      </c>
      <c r="W18" s="13">
        <v>10</v>
      </c>
      <c r="X18" s="13">
        <v>5</v>
      </c>
      <c r="Y18" s="13">
        <v>8</v>
      </c>
      <c r="Z18" s="13">
        <v>1</v>
      </c>
      <c r="AA18" s="13" t="s">
        <v>24</v>
      </c>
      <c r="AB18" s="13" t="s">
        <v>24</v>
      </c>
      <c r="AC18" s="13" t="s">
        <v>24</v>
      </c>
      <c r="AD18" s="13" t="s">
        <v>24</v>
      </c>
      <c r="AE18" s="13" t="s">
        <v>24</v>
      </c>
      <c r="AF18" s="13" t="s">
        <v>24</v>
      </c>
      <c r="AG18" s="13" t="s">
        <v>24</v>
      </c>
      <c r="AH18" s="13" t="s">
        <v>24</v>
      </c>
      <c r="AI18" s="13" t="s">
        <v>24</v>
      </c>
    </row>
    <row r="19" spans="1:35" s="6" customFormat="1" x14ac:dyDescent="0.25">
      <c r="A19" s="90" t="s">
        <v>32</v>
      </c>
      <c r="B19" s="73"/>
      <c r="C19" s="98">
        <v>34</v>
      </c>
      <c r="D19" s="98" t="s">
        <v>24</v>
      </c>
      <c r="E19" s="98">
        <v>9</v>
      </c>
      <c r="F19" s="98">
        <v>1</v>
      </c>
      <c r="G19" s="98">
        <v>1</v>
      </c>
      <c r="H19" s="98">
        <v>3</v>
      </c>
      <c r="I19" s="98">
        <v>19</v>
      </c>
      <c r="J19" s="98">
        <v>29</v>
      </c>
      <c r="K19" s="98">
        <v>48</v>
      </c>
      <c r="L19" s="98">
        <v>18</v>
      </c>
      <c r="M19" s="98">
        <v>25</v>
      </c>
      <c r="N19" s="98">
        <v>1</v>
      </c>
      <c r="O19" s="98">
        <v>3</v>
      </c>
      <c r="P19" s="98" t="s">
        <v>24</v>
      </c>
      <c r="Q19" s="98">
        <v>1</v>
      </c>
      <c r="R19" s="98" t="s">
        <v>24</v>
      </c>
      <c r="S19" s="98" t="s">
        <v>24</v>
      </c>
      <c r="T19" s="14" t="s">
        <v>24</v>
      </c>
      <c r="U19" s="14" t="s">
        <v>24</v>
      </c>
      <c r="V19" s="14">
        <v>6</v>
      </c>
      <c r="W19" s="14">
        <v>14</v>
      </c>
      <c r="X19" s="14">
        <v>9</v>
      </c>
      <c r="Y19" s="14">
        <v>12</v>
      </c>
      <c r="Z19" s="14">
        <v>3</v>
      </c>
      <c r="AA19" s="14">
        <v>1</v>
      </c>
      <c r="AB19" s="14">
        <v>1</v>
      </c>
      <c r="AC19" s="14">
        <v>1</v>
      </c>
      <c r="AD19" s="14" t="s">
        <v>24</v>
      </c>
      <c r="AE19" s="14" t="s">
        <v>24</v>
      </c>
      <c r="AF19" s="14" t="s">
        <v>24</v>
      </c>
      <c r="AG19" s="14">
        <v>1</v>
      </c>
      <c r="AH19" s="14" t="s">
        <v>24</v>
      </c>
      <c r="AI19" s="14" t="s">
        <v>24</v>
      </c>
    </row>
    <row r="20" spans="1:35" x14ac:dyDescent="0.25">
      <c r="A20" s="101"/>
      <c r="B20" s="73"/>
      <c r="C20" s="100">
        <v>1906</v>
      </c>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73"/>
    </row>
    <row r="21" spans="1:35" x14ac:dyDescent="0.25">
      <c r="A21" s="77" t="s">
        <v>49</v>
      </c>
      <c r="B21" s="73"/>
      <c r="C21" s="99" t="s">
        <v>24</v>
      </c>
      <c r="D21" s="99" t="s">
        <v>24</v>
      </c>
      <c r="E21" s="99">
        <v>1</v>
      </c>
      <c r="F21" s="99" t="s">
        <v>24</v>
      </c>
      <c r="G21" s="99" t="s">
        <v>24</v>
      </c>
      <c r="H21" s="99">
        <v>3</v>
      </c>
      <c r="I21" s="99">
        <v>2</v>
      </c>
      <c r="J21" s="99">
        <v>2</v>
      </c>
      <c r="K21" s="99">
        <v>4</v>
      </c>
      <c r="L21" s="99">
        <v>2</v>
      </c>
      <c r="M21" s="99">
        <v>1</v>
      </c>
      <c r="N21" s="99" t="s">
        <v>24</v>
      </c>
      <c r="O21" s="99">
        <v>1</v>
      </c>
      <c r="P21" s="99" t="s">
        <v>24</v>
      </c>
      <c r="Q21" s="99" t="s">
        <v>24</v>
      </c>
      <c r="R21" s="99" t="s">
        <v>24</v>
      </c>
      <c r="S21" s="99" t="s">
        <v>24</v>
      </c>
      <c r="T21" s="13" t="s">
        <v>24</v>
      </c>
      <c r="U21" s="13" t="s">
        <v>24</v>
      </c>
      <c r="V21" s="13" t="s">
        <v>24</v>
      </c>
      <c r="W21" s="13" t="s">
        <v>24</v>
      </c>
      <c r="X21" s="13">
        <v>1</v>
      </c>
      <c r="Y21" s="13">
        <v>1</v>
      </c>
      <c r="Z21" s="13">
        <v>1</v>
      </c>
      <c r="AA21" s="13">
        <v>1</v>
      </c>
      <c r="AB21" s="13" t="s">
        <v>24</v>
      </c>
      <c r="AC21" s="13" t="s">
        <v>24</v>
      </c>
      <c r="AD21" s="13" t="s">
        <v>24</v>
      </c>
      <c r="AE21" s="13" t="s">
        <v>24</v>
      </c>
      <c r="AF21" s="13" t="s">
        <v>24</v>
      </c>
      <c r="AG21" s="13" t="s">
        <v>24</v>
      </c>
      <c r="AH21" s="13" t="s">
        <v>24</v>
      </c>
      <c r="AI21" s="13" t="s">
        <v>24</v>
      </c>
    </row>
    <row r="22" spans="1:35" x14ac:dyDescent="0.25">
      <c r="A22" s="77" t="s">
        <v>251</v>
      </c>
      <c r="B22" s="73"/>
      <c r="C22" s="99">
        <v>2</v>
      </c>
      <c r="D22" s="99" t="s">
        <v>24</v>
      </c>
      <c r="E22" s="99" t="s">
        <v>24</v>
      </c>
      <c r="F22" s="99" t="s">
        <v>24</v>
      </c>
      <c r="G22" s="99" t="s">
        <v>24</v>
      </c>
      <c r="H22" s="99" t="s">
        <v>24</v>
      </c>
      <c r="I22" s="99">
        <v>1</v>
      </c>
      <c r="J22" s="99">
        <v>1</v>
      </c>
      <c r="K22" s="99">
        <v>2</v>
      </c>
      <c r="L22" s="99">
        <v>1</v>
      </c>
      <c r="M22" s="99">
        <v>1</v>
      </c>
      <c r="N22" s="99" t="s">
        <v>24</v>
      </c>
      <c r="O22" s="99" t="s">
        <v>24</v>
      </c>
      <c r="P22" s="99" t="s">
        <v>24</v>
      </c>
      <c r="Q22" s="99" t="s">
        <v>24</v>
      </c>
      <c r="R22" s="99" t="s">
        <v>24</v>
      </c>
      <c r="S22" s="99" t="s">
        <v>24</v>
      </c>
      <c r="T22" s="13" t="s">
        <v>24</v>
      </c>
      <c r="U22" s="13" t="s">
        <v>24</v>
      </c>
      <c r="V22" s="13">
        <v>1</v>
      </c>
      <c r="W22" s="13" t="s">
        <v>24</v>
      </c>
      <c r="X22" s="13" t="s">
        <v>24</v>
      </c>
      <c r="Y22" s="13">
        <v>1</v>
      </c>
      <c r="Z22" s="13" t="s">
        <v>24</v>
      </c>
      <c r="AA22" s="13" t="s">
        <v>24</v>
      </c>
      <c r="AB22" s="13" t="s">
        <v>24</v>
      </c>
      <c r="AC22" s="13" t="s">
        <v>24</v>
      </c>
      <c r="AD22" s="13" t="s">
        <v>24</v>
      </c>
      <c r="AE22" s="13" t="s">
        <v>24</v>
      </c>
      <c r="AF22" s="13" t="s">
        <v>24</v>
      </c>
      <c r="AG22" s="13" t="s">
        <v>24</v>
      </c>
      <c r="AH22" s="13" t="s">
        <v>24</v>
      </c>
      <c r="AI22" s="13" t="s">
        <v>24</v>
      </c>
    </row>
    <row r="23" spans="1:35" x14ac:dyDescent="0.25">
      <c r="A23" s="77" t="s">
        <v>250</v>
      </c>
      <c r="B23" s="73"/>
      <c r="C23" s="99">
        <v>4</v>
      </c>
      <c r="D23" s="99">
        <v>1</v>
      </c>
      <c r="E23" s="99" t="s">
        <v>24</v>
      </c>
      <c r="F23" s="99" t="s">
        <v>24</v>
      </c>
      <c r="G23" s="99" t="s">
        <v>24</v>
      </c>
      <c r="H23" s="99" t="s">
        <v>24</v>
      </c>
      <c r="I23" s="99">
        <v>2</v>
      </c>
      <c r="J23" s="99">
        <v>3</v>
      </c>
      <c r="K23" s="99">
        <v>5</v>
      </c>
      <c r="L23" s="99">
        <v>2</v>
      </c>
      <c r="M23" s="99">
        <v>3</v>
      </c>
      <c r="N23" s="99" t="s">
        <v>24</v>
      </c>
      <c r="O23" s="99" t="s">
        <v>24</v>
      </c>
      <c r="P23" s="99" t="s">
        <v>24</v>
      </c>
      <c r="Q23" s="99" t="s">
        <v>24</v>
      </c>
      <c r="R23" s="99" t="s">
        <v>24</v>
      </c>
      <c r="S23" s="99" t="s">
        <v>24</v>
      </c>
      <c r="T23" s="13" t="s">
        <v>24</v>
      </c>
      <c r="U23" s="13" t="s">
        <v>24</v>
      </c>
      <c r="V23" s="13" t="s">
        <v>24</v>
      </c>
      <c r="W23" s="13">
        <v>1</v>
      </c>
      <c r="X23" s="13">
        <v>1</v>
      </c>
      <c r="Y23" s="13">
        <v>2</v>
      </c>
      <c r="Z23" s="13">
        <v>1</v>
      </c>
      <c r="AA23" s="13" t="s">
        <v>24</v>
      </c>
      <c r="AB23" s="13" t="s">
        <v>24</v>
      </c>
      <c r="AC23" s="13" t="s">
        <v>24</v>
      </c>
      <c r="AD23" s="13" t="s">
        <v>24</v>
      </c>
      <c r="AE23" s="13" t="s">
        <v>24</v>
      </c>
      <c r="AF23" s="13" t="s">
        <v>24</v>
      </c>
      <c r="AG23" s="13" t="s">
        <v>24</v>
      </c>
      <c r="AH23" s="13" t="s">
        <v>24</v>
      </c>
      <c r="AI23" s="13" t="s">
        <v>24</v>
      </c>
    </row>
    <row r="24" spans="1:35" x14ac:dyDescent="0.25">
      <c r="A24" s="77" t="s">
        <v>249</v>
      </c>
      <c r="B24" s="73"/>
      <c r="C24" s="99">
        <v>9</v>
      </c>
      <c r="D24" s="99" t="s">
        <v>24</v>
      </c>
      <c r="E24" s="99" t="s">
        <v>24</v>
      </c>
      <c r="F24" s="99" t="s">
        <v>24</v>
      </c>
      <c r="G24" s="99" t="s">
        <v>24</v>
      </c>
      <c r="H24" s="99">
        <v>1</v>
      </c>
      <c r="I24" s="99">
        <v>5</v>
      </c>
      <c r="J24" s="99">
        <v>5</v>
      </c>
      <c r="K24" s="99">
        <v>10</v>
      </c>
      <c r="L24" s="99">
        <v>5</v>
      </c>
      <c r="M24" s="99">
        <v>2</v>
      </c>
      <c r="N24" s="99" t="s">
        <v>24</v>
      </c>
      <c r="O24" s="99">
        <v>2</v>
      </c>
      <c r="P24" s="99" t="s">
        <v>24</v>
      </c>
      <c r="Q24" s="99">
        <v>1</v>
      </c>
      <c r="R24" s="99" t="s">
        <v>24</v>
      </c>
      <c r="S24" s="99" t="s">
        <v>24</v>
      </c>
      <c r="T24" s="13" t="s">
        <v>24</v>
      </c>
      <c r="U24" s="13" t="s">
        <v>24</v>
      </c>
      <c r="V24" s="13">
        <v>1</v>
      </c>
      <c r="W24" s="13">
        <v>1</v>
      </c>
      <c r="X24" s="13">
        <v>3</v>
      </c>
      <c r="Y24" s="13">
        <v>2</v>
      </c>
      <c r="Z24" s="13">
        <v>1</v>
      </c>
      <c r="AA24" s="13" t="s">
        <v>24</v>
      </c>
      <c r="AB24" s="13" t="s">
        <v>24</v>
      </c>
      <c r="AC24" s="13" t="s">
        <v>24</v>
      </c>
      <c r="AD24" s="13" t="s">
        <v>24</v>
      </c>
      <c r="AE24" s="13">
        <v>2</v>
      </c>
      <c r="AF24" s="13" t="s">
        <v>24</v>
      </c>
      <c r="AG24" s="13" t="s">
        <v>24</v>
      </c>
      <c r="AH24" s="13" t="s">
        <v>24</v>
      </c>
      <c r="AI24" s="13" t="s">
        <v>24</v>
      </c>
    </row>
    <row r="25" spans="1:35" x14ac:dyDescent="0.25">
      <c r="A25" s="77" t="s">
        <v>52</v>
      </c>
      <c r="B25" s="73"/>
      <c r="C25" s="99">
        <v>39</v>
      </c>
      <c r="D25" s="99" t="s">
        <v>24</v>
      </c>
      <c r="E25" s="99" t="s">
        <v>24</v>
      </c>
      <c r="F25" s="99" t="s">
        <v>24</v>
      </c>
      <c r="G25" s="99" t="s">
        <v>24</v>
      </c>
      <c r="H25" s="99" t="s">
        <v>24</v>
      </c>
      <c r="I25" s="99">
        <v>7</v>
      </c>
      <c r="J25" s="99">
        <v>32</v>
      </c>
      <c r="K25" s="99">
        <v>39</v>
      </c>
      <c r="L25" s="99">
        <v>5</v>
      </c>
      <c r="M25" s="99">
        <v>29</v>
      </c>
      <c r="N25" s="99">
        <v>2</v>
      </c>
      <c r="O25" s="99">
        <v>2</v>
      </c>
      <c r="P25" s="99" t="s">
        <v>24</v>
      </c>
      <c r="Q25" s="99">
        <v>1</v>
      </c>
      <c r="R25" s="99" t="s">
        <v>24</v>
      </c>
      <c r="S25" s="99" t="s">
        <v>24</v>
      </c>
      <c r="T25" s="13" t="s">
        <v>24</v>
      </c>
      <c r="U25" s="13" t="s">
        <v>24</v>
      </c>
      <c r="V25" s="13">
        <v>3</v>
      </c>
      <c r="W25" s="13">
        <v>14</v>
      </c>
      <c r="X25" s="13">
        <v>2</v>
      </c>
      <c r="Y25" s="13">
        <v>14</v>
      </c>
      <c r="Z25" s="13">
        <v>2</v>
      </c>
      <c r="AA25" s="13">
        <v>4</v>
      </c>
      <c r="AB25" s="13" t="s">
        <v>24</v>
      </c>
      <c r="AC25" s="13" t="s">
        <v>24</v>
      </c>
      <c r="AD25" s="13" t="s">
        <v>24</v>
      </c>
      <c r="AE25" s="13" t="s">
        <v>24</v>
      </c>
      <c r="AF25" s="13" t="s">
        <v>24</v>
      </c>
      <c r="AG25" s="13" t="s">
        <v>24</v>
      </c>
      <c r="AH25" s="13" t="s">
        <v>24</v>
      </c>
      <c r="AI25" s="13" t="s">
        <v>24</v>
      </c>
    </row>
    <row r="26" spans="1:35" s="6" customFormat="1" x14ac:dyDescent="0.25">
      <c r="A26" s="90" t="s">
        <v>32</v>
      </c>
      <c r="B26" s="73"/>
      <c r="C26" s="98">
        <v>54</v>
      </c>
      <c r="D26" s="98">
        <v>1</v>
      </c>
      <c r="E26" s="98">
        <v>1</v>
      </c>
      <c r="F26" s="98" t="s">
        <v>24</v>
      </c>
      <c r="G26" s="98" t="s">
        <v>24</v>
      </c>
      <c r="H26" s="98">
        <v>4</v>
      </c>
      <c r="I26" s="98">
        <v>17</v>
      </c>
      <c r="J26" s="98">
        <v>43</v>
      </c>
      <c r="K26" s="98">
        <v>60</v>
      </c>
      <c r="L26" s="98">
        <v>15</v>
      </c>
      <c r="M26" s="98">
        <v>36</v>
      </c>
      <c r="N26" s="98">
        <v>2</v>
      </c>
      <c r="O26" s="98">
        <v>5</v>
      </c>
      <c r="P26" s="98" t="s">
        <v>24</v>
      </c>
      <c r="Q26" s="98">
        <v>2</v>
      </c>
      <c r="R26" s="98" t="s">
        <v>24</v>
      </c>
      <c r="S26" s="98" t="s">
        <v>24</v>
      </c>
      <c r="T26" s="14" t="s">
        <v>24</v>
      </c>
      <c r="U26" s="14" t="s">
        <v>24</v>
      </c>
      <c r="V26" s="14">
        <v>5</v>
      </c>
      <c r="W26" s="14">
        <v>16</v>
      </c>
      <c r="X26" s="14">
        <v>7</v>
      </c>
      <c r="Y26" s="14">
        <v>20</v>
      </c>
      <c r="Z26" s="14">
        <v>5</v>
      </c>
      <c r="AA26" s="14">
        <v>5</v>
      </c>
      <c r="AB26" s="14" t="s">
        <v>24</v>
      </c>
      <c r="AC26" s="14" t="s">
        <v>24</v>
      </c>
      <c r="AD26" s="14" t="s">
        <v>24</v>
      </c>
      <c r="AE26" s="14">
        <v>2</v>
      </c>
      <c r="AF26" s="14" t="s">
        <v>24</v>
      </c>
      <c r="AG26" s="14" t="s">
        <v>24</v>
      </c>
      <c r="AH26" s="14" t="s">
        <v>24</v>
      </c>
      <c r="AI26" s="14" t="s">
        <v>24</v>
      </c>
    </row>
    <row r="27" spans="1:35" x14ac:dyDescent="0.25">
      <c r="C27" s="8"/>
      <c r="D27" s="8"/>
      <c r="E27" s="8"/>
      <c r="F27" s="8"/>
      <c r="G27" s="8"/>
      <c r="H27" s="8"/>
      <c r="I27" s="8"/>
      <c r="J27" s="8"/>
      <c r="K27" s="8"/>
      <c r="L27" s="8"/>
      <c r="M27" s="8"/>
      <c r="N27" s="8"/>
      <c r="O27" s="8"/>
      <c r="P27" s="8"/>
      <c r="Q27" s="8"/>
      <c r="R27" s="8"/>
      <c r="S27" s="8"/>
    </row>
    <row r="28" spans="1:35" x14ac:dyDescent="0.25">
      <c r="A28" t="s">
        <v>248</v>
      </c>
      <c r="C28" s="8"/>
      <c r="D28" s="8"/>
      <c r="E28" s="8"/>
      <c r="F28" s="8"/>
      <c r="G28" s="8"/>
      <c r="H28" s="8"/>
      <c r="I28" s="8"/>
      <c r="J28" s="8"/>
      <c r="K28" s="8"/>
      <c r="L28" s="8"/>
      <c r="M28" s="8"/>
      <c r="N28" s="8"/>
      <c r="O28" s="8"/>
      <c r="P28" s="8"/>
      <c r="Q28" s="8"/>
      <c r="R28" s="8"/>
      <c r="S28" s="8"/>
    </row>
    <row r="29" spans="1:35" s="93" customFormat="1" ht="14.45" customHeight="1" x14ac:dyDescent="0.25">
      <c r="A29" s="46" t="s">
        <v>247</v>
      </c>
      <c r="B29" s="82"/>
      <c r="C29" s="96" t="s">
        <v>246</v>
      </c>
      <c r="D29" s="89"/>
      <c r="E29" s="89"/>
      <c r="F29" s="82"/>
      <c r="G29" s="96" t="s">
        <v>245</v>
      </c>
      <c r="H29" s="81"/>
      <c r="I29" s="81"/>
      <c r="J29" s="81"/>
      <c r="K29" s="81"/>
      <c r="L29" s="81"/>
      <c r="M29" s="81"/>
      <c r="N29" s="81"/>
      <c r="O29" s="81"/>
      <c r="P29" s="81"/>
      <c r="Q29" s="81"/>
      <c r="R29" s="81"/>
      <c r="S29" s="81"/>
      <c r="T29" s="81"/>
      <c r="U29" s="73"/>
    </row>
    <row r="30" spans="1:35" s="93" customFormat="1" ht="14.45" customHeight="1" x14ac:dyDescent="0.25">
      <c r="A30" s="95"/>
      <c r="B30" s="94"/>
      <c r="C30" s="95"/>
      <c r="D30" s="97"/>
      <c r="E30" s="97"/>
      <c r="F30" s="94"/>
      <c r="G30" s="96" t="s">
        <v>244</v>
      </c>
      <c r="H30" s="81"/>
      <c r="I30" s="73"/>
      <c r="J30" s="96" t="s">
        <v>243</v>
      </c>
      <c r="K30" s="81"/>
      <c r="L30" s="73"/>
      <c r="M30" s="96" t="s">
        <v>242</v>
      </c>
      <c r="N30" s="81"/>
      <c r="O30" s="73"/>
      <c r="P30" s="96" t="s">
        <v>241</v>
      </c>
      <c r="Q30" s="81"/>
      <c r="R30" s="73"/>
      <c r="S30" s="96" t="s">
        <v>240</v>
      </c>
      <c r="T30" s="89"/>
      <c r="U30" s="82"/>
    </row>
    <row r="31" spans="1:35" s="93" customFormat="1" ht="14.45" customHeight="1" x14ac:dyDescent="0.25">
      <c r="A31" s="95"/>
      <c r="B31" s="94"/>
      <c r="C31" s="80"/>
      <c r="D31" s="83"/>
      <c r="E31" s="83"/>
      <c r="F31" s="79"/>
      <c r="G31" s="96" t="s">
        <v>239</v>
      </c>
      <c r="H31" s="81"/>
      <c r="I31" s="81"/>
      <c r="J31" s="81"/>
      <c r="K31" s="81"/>
      <c r="L31" s="81"/>
      <c r="M31" s="81"/>
      <c r="N31" s="81"/>
      <c r="O31" s="81"/>
      <c r="P31" s="81"/>
      <c r="Q31" s="81"/>
      <c r="R31" s="73"/>
      <c r="S31" s="80"/>
      <c r="T31" s="83"/>
      <c r="U31" s="79"/>
    </row>
    <row r="32" spans="1:35" s="93" customFormat="1" ht="43.15" customHeight="1" x14ac:dyDescent="0.25">
      <c r="A32" s="95"/>
      <c r="B32" s="94"/>
      <c r="C32" s="47" t="s">
        <v>32</v>
      </c>
      <c r="D32" s="27" t="s">
        <v>238</v>
      </c>
      <c r="E32" s="47" t="s">
        <v>237</v>
      </c>
      <c r="F32" s="82"/>
      <c r="G32" s="27" t="s">
        <v>238</v>
      </c>
      <c r="H32" s="47" t="s">
        <v>237</v>
      </c>
      <c r="I32" s="82"/>
      <c r="J32" s="27" t="s">
        <v>238</v>
      </c>
      <c r="K32" s="47" t="s">
        <v>237</v>
      </c>
      <c r="L32" s="82"/>
      <c r="M32" s="27" t="s">
        <v>238</v>
      </c>
      <c r="N32" s="47" t="s">
        <v>237</v>
      </c>
      <c r="O32" s="82"/>
      <c r="P32" s="27" t="s">
        <v>238</v>
      </c>
      <c r="Q32" s="47" t="s">
        <v>237</v>
      </c>
      <c r="R32" s="82"/>
      <c r="S32" s="27" t="s">
        <v>238</v>
      </c>
      <c r="T32" s="47" t="s">
        <v>237</v>
      </c>
      <c r="U32" s="82"/>
    </row>
    <row r="33" spans="1:21" s="93" customFormat="1" ht="71.45" customHeight="1" x14ac:dyDescent="0.25">
      <c r="A33" s="95"/>
      <c r="B33" s="94"/>
      <c r="C33" s="88"/>
      <c r="D33" s="47" t="s">
        <v>236</v>
      </c>
      <c r="E33" s="80"/>
      <c r="F33" s="79"/>
      <c r="G33" s="47" t="s">
        <v>236</v>
      </c>
      <c r="H33" s="80"/>
      <c r="I33" s="79"/>
      <c r="J33" s="47" t="s">
        <v>236</v>
      </c>
      <c r="K33" s="80"/>
      <c r="L33" s="79"/>
      <c r="M33" s="47" t="s">
        <v>236</v>
      </c>
      <c r="N33" s="80"/>
      <c r="O33" s="79"/>
      <c r="P33" s="47" t="s">
        <v>236</v>
      </c>
      <c r="Q33" s="80"/>
      <c r="R33" s="79"/>
      <c r="S33" s="47" t="s">
        <v>236</v>
      </c>
      <c r="T33" s="80"/>
      <c r="U33" s="79"/>
    </row>
    <row r="34" spans="1:21" s="93" customFormat="1" x14ac:dyDescent="0.25">
      <c r="A34" s="80"/>
      <c r="B34" s="79"/>
      <c r="C34" s="76"/>
      <c r="D34" s="76"/>
      <c r="E34" s="28" t="s">
        <v>53</v>
      </c>
      <c r="F34" s="28" t="s">
        <v>54</v>
      </c>
      <c r="G34" s="76"/>
      <c r="H34" s="28" t="s">
        <v>53</v>
      </c>
      <c r="I34" s="28" t="s">
        <v>54</v>
      </c>
      <c r="J34" s="76"/>
      <c r="K34" s="28" t="s">
        <v>53</v>
      </c>
      <c r="L34" s="28" t="s">
        <v>54</v>
      </c>
      <c r="M34" s="76"/>
      <c r="N34" s="28" t="s">
        <v>53</v>
      </c>
      <c r="O34" s="28" t="s">
        <v>54</v>
      </c>
      <c r="P34" s="76"/>
      <c r="Q34" s="28" t="s">
        <v>53</v>
      </c>
      <c r="R34" s="28" t="s">
        <v>54</v>
      </c>
      <c r="S34" s="76"/>
      <c r="T34" s="28" t="s">
        <v>53</v>
      </c>
      <c r="U34" s="28" t="s">
        <v>54</v>
      </c>
    </row>
    <row r="35" spans="1:21" x14ac:dyDescent="0.25">
      <c r="A35" s="92"/>
      <c r="B35" s="73"/>
      <c r="C35" s="57">
        <v>1905</v>
      </c>
      <c r="D35" s="81"/>
      <c r="E35" s="81"/>
      <c r="F35" s="81"/>
      <c r="G35" s="81"/>
      <c r="H35" s="81"/>
      <c r="I35" s="81"/>
      <c r="J35" s="81"/>
      <c r="K35" s="81"/>
      <c r="L35" s="81"/>
      <c r="M35" s="81"/>
      <c r="N35" s="81"/>
      <c r="O35" s="81"/>
      <c r="P35" s="81"/>
      <c r="Q35" s="81"/>
      <c r="R35" s="81"/>
      <c r="S35" s="81"/>
      <c r="T35" s="81"/>
      <c r="U35" s="73"/>
    </row>
    <row r="36" spans="1:21" ht="60" customHeight="1" x14ac:dyDescent="0.25">
      <c r="A36" s="77" t="s">
        <v>235</v>
      </c>
      <c r="B36" s="91" t="s">
        <v>234</v>
      </c>
      <c r="C36" s="13">
        <v>5</v>
      </c>
      <c r="D36" s="13">
        <v>4</v>
      </c>
      <c r="E36" s="13">
        <v>1</v>
      </c>
      <c r="F36" s="13" t="s">
        <v>24</v>
      </c>
      <c r="G36" s="13">
        <v>4</v>
      </c>
      <c r="H36" s="13" t="s">
        <v>24</v>
      </c>
      <c r="I36" s="13" t="s">
        <v>24</v>
      </c>
      <c r="J36" s="13" t="s">
        <v>24</v>
      </c>
      <c r="K36" s="13" t="s">
        <v>24</v>
      </c>
      <c r="L36" s="13" t="s">
        <v>24</v>
      </c>
      <c r="M36" s="13" t="s">
        <v>24</v>
      </c>
      <c r="N36" s="13" t="s">
        <v>24</v>
      </c>
      <c r="O36" s="13" t="s">
        <v>24</v>
      </c>
      <c r="P36" s="13" t="s">
        <v>24</v>
      </c>
      <c r="Q36" s="13" t="s">
        <v>24</v>
      </c>
      <c r="R36" s="13" t="s">
        <v>24</v>
      </c>
      <c r="S36" s="13" t="s">
        <v>24</v>
      </c>
      <c r="T36" s="13">
        <v>1</v>
      </c>
      <c r="U36" s="13" t="s">
        <v>24</v>
      </c>
    </row>
    <row r="37" spans="1:21" ht="60" customHeight="1" x14ac:dyDescent="0.25">
      <c r="A37" s="76"/>
      <c r="B37" s="91" t="s">
        <v>233</v>
      </c>
      <c r="C37" s="13">
        <v>2</v>
      </c>
      <c r="D37" s="13" t="s">
        <v>24</v>
      </c>
      <c r="E37" s="13" t="s">
        <v>24</v>
      </c>
      <c r="F37" s="13">
        <v>2</v>
      </c>
      <c r="G37" s="13" t="s">
        <v>24</v>
      </c>
      <c r="H37" s="13" t="s">
        <v>24</v>
      </c>
      <c r="I37" s="13">
        <v>2</v>
      </c>
      <c r="J37" s="13" t="s">
        <v>24</v>
      </c>
      <c r="K37" s="13" t="s">
        <v>24</v>
      </c>
      <c r="L37" s="13" t="s">
        <v>24</v>
      </c>
      <c r="M37" s="13" t="s">
        <v>24</v>
      </c>
      <c r="N37" s="13" t="s">
        <v>24</v>
      </c>
      <c r="O37" s="13" t="s">
        <v>24</v>
      </c>
      <c r="P37" s="13" t="s">
        <v>24</v>
      </c>
      <c r="Q37" s="13" t="s">
        <v>24</v>
      </c>
      <c r="R37" s="13" t="s">
        <v>24</v>
      </c>
      <c r="S37" s="13" t="s">
        <v>24</v>
      </c>
      <c r="T37" s="13" t="s">
        <v>24</v>
      </c>
      <c r="U37" s="13" t="s">
        <v>24</v>
      </c>
    </row>
    <row r="38" spans="1:21" ht="44.45" customHeight="1" x14ac:dyDescent="0.25">
      <c r="A38" s="77" t="s">
        <v>232</v>
      </c>
      <c r="B38" s="73"/>
      <c r="C38" s="13">
        <v>2</v>
      </c>
      <c r="D38" s="13" t="s">
        <v>24</v>
      </c>
      <c r="E38" s="13">
        <v>2</v>
      </c>
      <c r="F38" s="13" t="s">
        <v>24</v>
      </c>
      <c r="G38" s="13" t="s">
        <v>24</v>
      </c>
      <c r="H38" s="13" t="s">
        <v>24</v>
      </c>
      <c r="I38" s="13" t="s">
        <v>24</v>
      </c>
      <c r="J38" s="13" t="s">
        <v>24</v>
      </c>
      <c r="K38" s="13" t="s">
        <v>24</v>
      </c>
      <c r="L38" s="13" t="s">
        <v>24</v>
      </c>
      <c r="M38" s="13" t="s">
        <v>24</v>
      </c>
      <c r="N38" s="13" t="s">
        <v>24</v>
      </c>
      <c r="O38" s="13" t="s">
        <v>24</v>
      </c>
      <c r="P38" s="13" t="s">
        <v>24</v>
      </c>
      <c r="Q38" s="13" t="s">
        <v>24</v>
      </c>
      <c r="R38" s="13" t="s">
        <v>24</v>
      </c>
      <c r="S38" s="13" t="s">
        <v>24</v>
      </c>
      <c r="T38" s="13">
        <v>2</v>
      </c>
      <c r="U38" s="13" t="s">
        <v>24</v>
      </c>
    </row>
    <row r="39" spans="1:21" x14ac:dyDescent="0.25">
      <c r="A39" s="77" t="s">
        <v>231</v>
      </c>
      <c r="B39" s="73"/>
      <c r="C39" s="13">
        <v>5</v>
      </c>
      <c r="D39" s="13" t="s">
        <v>24</v>
      </c>
      <c r="E39" s="13">
        <v>5</v>
      </c>
      <c r="F39" s="13" t="s">
        <v>24</v>
      </c>
      <c r="G39" s="13" t="s">
        <v>24</v>
      </c>
      <c r="H39" s="13">
        <v>4</v>
      </c>
      <c r="I39" s="13" t="s">
        <v>24</v>
      </c>
      <c r="J39" s="13" t="s">
        <v>24</v>
      </c>
      <c r="K39" s="13" t="s">
        <v>24</v>
      </c>
      <c r="L39" s="13" t="s">
        <v>24</v>
      </c>
      <c r="M39" s="13" t="s">
        <v>24</v>
      </c>
      <c r="N39" s="13" t="s">
        <v>24</v>
      </c>
      <c r="O39" s="13" t="s">
        <v>24</v>
      </c>
      <c r="P39" s="13" t="s">
        <v>24</v>
      </c>
      <c r="Q39" s="13" t="s">
        <v>24</v>
      </c>
      <c r="R39" s="13" t="s">
        <v>24</v>
      </c>
      <c r="S39" s="13" t="s">
        <v>24</v>
      </c>
      <c r="T39" s="13">
        <v>1</v>
      </c>
      <c r="U39" s="13" t="s">
        <v>24</v>
      </c>
    </row>
    <row r="40" spans="1:21" x14ac:dyDescent="0.25">
      <c r="A40" s="77" t="s">
        <v>230</v>
      </c>
      <c r="B40" s="73"/>
      <c r="C40" s="13">
        <v>4</v>
      </c>
      <c r="D40" s="13" t="s">
        <v>24</v>
      </c>
      <c r="E40" s="13">
        <v>2</v>
      </c>
      <c r="F40" s="13">
        <v>2</v>
      </c>
      <c r="G40" s="13" t="s">
        <v>24</v>
      </c>
      <c r="H40" s="13" t="s">
        <v>24</v>
      </c>
      <c r="I40" s="13">
        <v>1</v>
      </c>
      <c r="J40" s="13" t="s">
        <v>24</v>
      </c>
      <c r="K40" s="13" t="s">
        <v>24</v>
      </c>
      <c r="L40" s="13" t="s">
        <v>24</v>
      </c>
      <c r="M40" s="13" t="s">
        <v>24</v>
      </c>
      <c r="N40" s="13">
        <v>2</v>
      </c>
      <c r="O40" s="13" t="s">
        <v>24</v>
      </c>
      <c r="P40" s="13" t="s">
        <v>24</v>
      </c>
      <c r="Q40" s="13" t="s">
        <v>24</v>
      </c>
      <c r="R40" s="13" t="s">
        <v>24</v>
      </c>
      <c r="S40" s="13" t="s">
        <v>24</v>
      </c>
      <c r="T40" s="13" t="s">
        <v>24</v>
      </c>
      <c r="U40" s="13">
        <v>1</v>
      </c>
    </row>
    <row r="41" spans="1:21" x14ac:dyDescent="0.25">
      <c r="A41" s="77" t="s">
        <v>229</v>
      </c>
      <c r="B41" s="73"/>
      <c r="C41" s="13">
        <v>1</v>
      </c>
      <c r="D41" s="13" t="s">
        <v>24</v>
      </c>
      <c r="E41" s="13" t="s">
        <v>24</v>
      </c>
      <c r="F41" s="13">
        <v>1</v>
      </c>
      <c r="G41" s="13" t="s">
        <v>24</v>
      </c>
      <c r="H41" s="13" t="s">
        <v>24</v>
      </c>
      <c r="I41" s="13" t="s">
        <v>24</v>
      </c>
      <c r="J41" s="13" t="s">
        <v>24</v>
      </c>
      <c r="K41" s="13" t="s">
        <v>24</v>
      </c>
      <c r="L41" s="13" t="s">
        <v>24</v>
      </c>
      <c r="M41" s="13" t="s">
        <v>24</v>
      </c>
      <c r="N41" s="13" t="s">
        <v>24</v>
      </c>
      <c r="O41" s="13" t="s">
        <v>24</v>
      </c>
      <c r="P41" s="13" t="s">
        <v>24</v>
      </c>
      <c r="Q41" s="13" t="s">
        <v>24</v>
      </c>
      <c r="R41" s="13">
        <v>1</v>
      </c>
      <c r="S41" s="13" t="s">
        <v>24</v>
      </c>
      <c r="T41" s="13" t="s">
        <v>24</v>
      </c>
      <c r="U41" s="13" t="s">
        <v>24</v>
      </c>
    </row>
    <row r="42" spans="1:21" ht="28.15" customHeight="1" x14ac:dyDescent="0.25">
      <c r="A42" s="77" t="s">
        <v>228</v>
      </c>
      <c r="B42" s="73"/>
      <c r="C42" s="13">
        <v>11</v>
      </c>
      <c r="D42" s="13" t="s">
        <v>24</v>
      </c>
      <c r="E42" s="13">
        <v>1</v>
      </c>
      <c r="F42" s="13">
        <v>10</v>
      </c>
      <c r="G42" s="13" t="s">
        <v>24</v>
      </c>
      <c r="H42" s="13">
        <v>1</v>
      </c>
      <c r="I42" s="13">
        <v>1</v>
      </c>
      <c r="J42" s="13" t="s">
        <v>24</v>
      </c>
      <c r="K42" s="13" t="s">
        <v>24</v>
      </c>
      <c r="L42" s="13" t="s">
        <v>24</v>
      </c>
      <c r="M42" s="13" t="s">
        <v>24</v>
      </c>
      <c r="N42" s="13" t="s">
        <v>24</v>
      </c>
      <c r="O42" s="13">
        <v>1</v>
      </c>
      <c r="P42" s="13" t="s">
        <v>24</v>
      </c>
      <c r="Q42" s="13" t="s">
        <v>24</v>
      </c>
      <c r="R42" s="13" t="s">
        <v>24</v>
      </c>
      <c r="S42" s="13" t="s">
        <v>24</v>
      </c>
      <c r="T42" s="13" t="s">
        <v>24</v>
      </c>
      <c r="U42" s="13">
        <v>8</v>
      </c>
    </row>
    <row r="43" spans="1:21" ht="29.45" customHeight="1" x14ac:dyDescent="0.25">
      <c r="A43" s="77" t="s">
        <v>227</v>
      </c>
      <c r="B43" s="73"/>
      <c r="C43" s="13">
        <v>18</v>
      </c>
      <c r="D43" s="13" t="s">
        <v>24</v>
      </c>
      <c r="E43" s="13">
        <v>6</v>
      </c>
      <c r="F43" s="13">
        <v>12</v>
      </c>
      <c r="G43" s="13" t="s">
        <v>24</v>
      </c>
      <c r="H43" s="13" t="s">
        <v>24</v>
      </c>
      <c r="I43" s="13" t="s">
        <v>24</v>
      </c>
      <c r="J43" s="13" t="s">
        <v>24</v>
      </c>
      <c r="K43" s="13" t="s">
        <v>24</v>
      </c>
      <c r="L43" s="13" t="s">
        <v>24</v>
      </c>
      <c r="M43" s="13" t="s">
        <v>24</v>
      </c>
      <c r="N43" s="13" t="s">
        <v>24</v>
      </c>
      <c r="O43" s="13">
        <v>2</v>
      </c>
      <c r="P43" s="13" t="s">
        <v>24</v>
      </c>
      <c r="Q43" s="13" t="s">
        <v>24</v>
      </c>
      <c r="R43" s="13">
        <v>1</v>
      </c>
      <c r="S43" s="13" t="s">
        <v>24</v>
      </c>
      <c r="T43" s="13">
        <v>6</v>
      </c>
      <c r="U43" s="13">
        <v>9</v>
      </c>
    </row>
    <row r="44" spans="1:21" s="4" customFormat="1" x14ac:dyDescent="0.25">
      <c r="A44" s="90" t="s">
        <v>32</v>
      </c>
      <c r="B44" s="73"/>
      <c r="C44" s="14">
        <v>48</v>
      </c>
      <c r="D44" s="14">
        <v>4</v>
      </c>
      <c r="E44" s="14">
        <v>17</v>
      </c>
      <c r="F44" s="14">
        <v>27</v>
      </c>
      <c r="G44" s="14">
        <v>4</v>
      </c>
      <c r="H44" s="14">
        <v>5</v>
      </c>
      <c r="I44" s="14">
        <v>4</v>
      </c>
      <c r="J44" s="14" t="s">
        <v>24</v>
      </c>
      <c r="K44" s="14" t="s">
        <v>24</v>
      </c>
      <c r="L44" s="14" t="s">
        <v>24</v>
      </c>
      <c r="M44" s="14" t="s">
        <v>24</v>
      </c>
      <c r="N44" s="14">
        <v>2</v>
      </c>
      <c r="O44" s="14">
        <v>3</v>
      </c>
      <c r="P44" s="14" t="s">
        <v>24</v>
      </c>
      <c r="Q44" s="14" t="s">
        <v>24</v>
      </c>
      <c r="R44" s="14">
        <v>2</v>
      </c>
      <c r="S44" s="14" t="s">
        <v>24</v>
      </c>
      <c r="T44" s="14">
        <v>10</v>
      </c>
      <c r="U44" s="14">
        <v>18</v>
      </c>
    </row>
    <row r="45" spans="1:21" x14ac:dyDescent="0.25">
      <c r="A45" s="92"/>
      <c r="B45" s="73"/>
      <c r="C45" s="54">
        <v>1906</v>
      </c>
      <c r="D45" s="81"/>
      <c r="E45" s="81"/>
      <c r="F45" s="81"/>
      <c r="G45" s="81"/>
      <c r="H45" s="81"/>
      <c r="I45" s="81"/>
      <c r="J45" s="81"/>
      <c r="K45" s="81"/>
      <c r="L45" s="81"/>
      <c r="M45" s="81"/>
      <c r="N45" s="81"/>
      <c r="O45" s="81"/>
      <c r="P45" s="81"/>
      <c r="Q45" s="81"/>
      <c r="R45" s="81"/>
      <c r="S45" s="81"/>
      <c r="T45" s="81"/>
      <c r="U45" s="81"/>
    </row>
    <row r="46" spans="1:21" ht="60" customHeight="1" x14ac:dyDescent="0.25">
      <c r="A46" s="77" t="s">
        <v>235</v>
      </c>
      <c r="B46" s="91" t="s">
        <v>234</v>
      </c>
      <c r="C46" s="13">
        <v>4</v>
      </c>
      <c r="D46" s="13" t="s">
        <v>24</v>
      </c>
      <c r="E46" s="13">
        <v>3</v>
      </c>
      <c r="F46" s="13">
        <v>1</v>
      </c>
      <c r="G46" s="13" t="s">
        <v>24</v>
      </c>
      <c r="H46" s="13">
        <v>1</v>
      </c>
      <c r="I46" s="13" t="s">
        <v>24</v>
      </c>
      <c r="J46" s="13" t="s">
        <v>24</v>
      </c>
      <c r="K46" s="13" t="s">
        <v>24</v>
      </c>
      <c r="L46" s="13" t="s">
        <v>24</v>
      </c>
      <c r="M46" s="13" t="s">
        <v>24</v>
      </c>
      <c r="N46" s="13" t="s">
        <v>24</v>
      </c>
      <c r="O46" s="13" t="s">
        <v>24</v>
      </c>
      <c r="P46" s="13" t="s">
        <v>24</v>
      </c>
      <c r="Q46" s="13" t="s">
        <v>24</v>
      </c>
      <c r="R46" s="13" t="s">
        <v>24</v>
      </c>
      <c r="S46" s="13" t="s">
        <v>24</v>
      </c>
      <c r="T46" s="13">
        <v>2</v>
      </c>
      <c r="U46" s="13">
        <v>1</v>
      </c>
    </row>
    <row r="47" spans="1:21" ht="60" customHeight="1" x14ac:dyDescent="0.25">
      <c r="A47" s="76"/>
      <c r="B47" s="91" t="s">
        <v>233</v>
      </c>
      <c r="C47" s="13">
        <v>6</v>
      </c>
      <c r="D47" s="13" t="s">
        <v>24</v>
      </c>
      <c r="E47" s="13">
        <v>1</v>
      </c>
      <c r="F47" s="13">
        <v>5</v>
      </c>
      <c r="G47" s="13" t="s">
        <v>24</v>
      </c>
      <c r="H47" s="13" t="s">
        <v>24</v>
      </c>
      <c r="I47" s="13">
        <v>2</v>
      </c>
      <c r="J47" s="13" t="s">
        <v>24</v>
      </c>
      <c r="K47" s="13" t="s">
        <v>24</v>
      </c>
      <c r="L47" s="13" t="s">
        <v>24</v>
      </c>
      <c r="M47" s="13" t="s">
        <v>24</v>
      </c>
      <c r="N47" s="13" t="s">
        <v>24</v>
      </c>
      <c r="O47" s="13" t="s">
        <v>24</v>
      </c>
      <c r="P47" s="13" t="s">
        <v>24</v>
      </c>
      <c r="Q47" s="13" t="s">
        <v>24</v>
      </c>
      <c r="R47" s="13">
        <v>2</v>
      </c>
      <c r="S47" s="13" t="s">
        <v>24</v>
      </c>
      <c r="T47" s="13">
        <v>1</v>
      </c>
      <c r="U47" s="13">
        <v>1</v>
      </c>
    </row>
    <row r="48" spans="1:21" ht="42.6" customHeight="1" x14ac:dyDescent="0.25">
      <c r="A48" s="77" t="s">
        <v>232</v>
      </c>
      <c r="B48" s="73"/>
      <c r="C48" s="13">
        <v>8</v>
      </c>
      <c r="D48" s="13">
        <v>2</v>
      </c>
      <c r="E48" s="13">
        <v>6</v>
      </c>
      <c r="F48" s="13" t="s">
        <v>24</v>
      </c>
      <c r="G48" s="13" t="s">
        <v>24</v>
      </c>
      <c r="H48" s="13">
        <v>1</v>
      </c>
      <c r="I48" s="13" t="s">
        <v>24</v>
      </c>
      <c r="J48" s="13" t="s">
        <v>24</v>
      </c>
      <c r="K48" s="13" t="s">
        <v>24</v>
      </c>
      <c r="L48" s="13" t="s">
        <v>24</v>
      </c>
      <c r="M48" s="13" t="s">
        <v>24</v>
      </c>
      <c r="N48" s="13">
        <v>1</v>
      </c>
      <c r="O48" s="13" t="s">
        <v>24</v>
      </c>
      <c r="P48" s="13" t="s">
        <v>24</v>
      </c>
      <c r="Q48" s="13">
        <v>3</v>
      </c>
      <c r="R48" s="13" t="s">
        <v>24</v>
      </c>
      <c r="S48" s="13">
        <v>2</v>
      </c>
      <c r="T48" s="13">
        <v>1</v>
      </c>
      <c r="U48" s="13" t="s">
        <v>24</v>
      </c>
    </row>
    <row r="49" spans="1:21" x14ac:dyDescent="0.25">
      <c r="A49" s="77" t="s">
        <v>231</v>
      </c>
      <c r="B49" s="73"/>
      <c r="C49" s="13">
        <v>1</v>
      </c>
      <c r="D49" s="13" t="s">
        <v>24</v>
      </c>
      <c r="E49" s="13">
        <v>1</v>
      </c>
      <c r="F49" s="13" t="s">
        <v>24</v>
      </c>
      <c r="G49" s="13" t="s">
        <v>24</v>
      </c>
      <c r="H49" s="13" t="s">
        <v>24</v>
      </c>
      <c r="I49" s="13" t="s">
        <v>24</v>
      </c>
      <c r="J49" s="13" t="s">
        <v>24</v>
      </c>
      <c r="K49" s="13" t="s">
        <v>24</v>
      </c>
      <c r="L49" s="13" t="s">
        <v>24</v>
      </c>
      <c r="M49" s="13" t="s">
        <v>24</v>
      </c>
      <c r="N49" s="13">
        <v>1</v>
      </c>
      <c r="O49" s="13" t="s">
        <v>24</v>
      </c>
      <c r="P49" s="13" t="s">
        <v>24</v>
      </c>
      <c r="Q49" s="13" t="s">
        <v>24</v>
      </c>
      <c r="R49" s="13" t="s">
        <v>24</v>
      </c>
      <c r="S49" s="13" t="s">
        <v>24</v>
      </c>
      <c r="T49" s="13" t="s">
        <v>24</v>
      </c>
      <c r="U49" s="13" t="s">
        <v>24</v>
      </c>
    </row>
    <row r="50" spans="1:21" x14ac:dyDescent="0.25">
      <c r="A50" s="77" t="s">
        <v>230</v>
      </c>
      <c r="B50" s="73"/>
      <c r="C50" s="13">
        <v>5</v>
      </c>
      <c r="D50" s="13" t="s">
        <v>24</v>
      </c>
      <c r="E50" s="13" t="s">
        <v>24</v>
      </c>
      <c r="F50" s="13">
        <v>5</v>
      </c>
      <c r="G50" s="13" t="s">
        <v>24</v>
      </c>
      <c r="H50" s="13" t="s">
        <v>24</v>
      </c>
      <c r="I50" s="13" t="s">
        <v>24</v>
      </c>
      <c r="J50" s="13" t="s">
        <v>24</v>
      </c>
      <c r="K50" s="13" t="s">
        <v>24</v>
      </c>
      <c r="L50" s="13">
        <v>1</v>
      </c>
      <c r="M50" s="13" t="s">
        <v>24</v>
      </c>
      <c r="N50" s="13" t="s">
        <v>24</v>
      </c>
      <c r="O50" s="13">
        <v>2</v>
      </c>
      <c r="P50" s="13" t="s">
        <v>24</v>
      </c>
      <c r="Q50" s="13" t="s">
        <v>24</v>
      </c>
      <c r="R50" s="13" t="s">
        <v>24</v>
      </c>
      <c r="S50" s="13" t="s">
        <v>24</v>
      </c>
      <c r="T50" s="13" t="s">
        <v>24</v>
      </c>
      <c r="U50" s="13">
        <v>2</v>
      </c>
    </row>
    <row r="51" spans="1:21" ht="42.6" customHeight="1" x14ac:dyDescent="0.25">
      <c r="A51" s="77" t="s">
        <v>229</v>
      </c>
      <c r="B51" s="73"/>
      <c r="C51" s="13">
        <v>3</v>
      </c>
      <c r="D51" s="13" t="s">
        <v>24</v>
      </c>
      <c r="E51" s="13" t="s">
        <v>24</v>
      </c>
      <c r="F51" s="13">
        <v>3</v>
      </c>
      <c r="G51" s="13" t="s">
        <v>24</v>
      </c>
      <c r="H51" s="13" t="s">
        <v>24</v>
      </c>
      <c r="I51" s="13" t="s">
        <v>24</v>
      </c>
      <c r="J51" s="13" t="s">
        <v>24</v>
      </c>
      <c r="K51" s="13" t="s">
        <v>24</v>
      </c>
      <c r="L51" s="13" t="s">
        <v>24</v>
      </c>
      <c r="M51" s="13" t="s">
        <v>24</v>
      </c>
      <c r="N51" s="13" t="s">
        <v>24</v>
      </c>
      <c r="O51" s="13" t="s">
        <v>24</v>
      </c>
      <c r="P51" s="13" t="s">
        <v>24</v>
      </c>
      <c r="Q51" s="13" t="s">
        <v>24</v>
      </c>
      <c r="R51" s="13">
        <v>1</v>
      </c>
      <c r="S51" s="13" t="s">
        <v>24</v>
      </c>
      <c r="T51" s="13" t="s">
        <v>24</v>
      </c>
      <c r="U51" s="13">
        <v>2</v>
      </c>
    </row>
    <row r="52" spans="1:21" ht="30" customHeight="1" x14ac:dyDescent="0.25">
      <c r="A52" s="77" t="s">
        <v>228</v>
      </c>
      <c r="B52" s="73"/>
      <c r="C52" s="13">
        <v>30</v>
      </c>
      <c r="D52" s="13" t="s">
        <v>24</v>
      </c>
      <c r="E52" s="13">
        <v>5</v>
      </c>
      <c r="F52" s="13">
        <v>25</v>
      </c>
      <c r="G52" s="13" t="s">
        <v>24</v>
      </c>
      <c r="H52" s="13" t="s">
        <v>24</v>
      </c>
      <c r="I52" s="13" t="s">
        <v>24</v>
      </c>
      <c r="J52" s="13" t="s">
        <v>24</v>
      </c>
      <c r="K52" s="13">
        <v>1</v>
      </c>
      <c r="L52" s="13" t="s">
        <v>24</v>
      </c>
      <c r="M52" s="13" t="s">
        <v>24</v>
      </c>
      <c r="N52" s="13" t="s">
        <v>24</v>
      </c>
      <c r="O52" s="13">
        <v>1</v>
      </c>
      <c r="P52" s="13" t="s">
        <v>24</v>
      </c>
      <c r="Q52" s="13">
        <v>2</v>
      </c>
      <c r="R52" s="13">
        <v>1</v>
      </c>
      <c r="S52" s="13" t="s">
        <v>24</v>
      </c>
      <c r="T52" s="13">
        <v>2</v>
      </c>
      <c r="U52" s="13">
        <v>23</v>
      </c>
    </row>
    <row r="53" spans="1:21" ht="29.45" customHeight="1" x14ac:dyDescent="0.25">
      <c r="A53" s="77" t="s">
        <v>227</v>
      </c>
      <c r="B53" s="73"/>
      <c r="C53" s="13">
        <v>3</v>
      </c>
      <c r="D53" s="13" t="s">
        <v>24</v>
      </c>
      <c r="E53" s="13" t="s">
        <v>24</v>
      </c>
      <c r="F53" s="13">
        <v>3</v>
      </c>
      <c r="G53" s="13" t="s">
        <v>24</v>
      </c>
      <c r="H53" s="13" t="s">
        <v>24</v>
      </c>
      <c r="I53" s="13" t="s">
        <v>24</v>
      </c>
      <c r="J53" s="13" t="s">
        <v>24</v>
      </c>
      <c r="K53" s="13" t="s">
        <v>24</v>
      </c>
      <c r="L53" s="13" t="s">
        <v>24</v>
      </c>
      <c r="M53" s="13" t="s">
        <v>24</v>
      </c>
      <c r="N53" s="13" t="s">
        <v>24</v>
      </c>
      <c r="O53" s="13" t="s">
        <v>24</v>
      </c>
      <c r="P53" s="13" t="s">
        <v>24</v>
      </c>
      <c r="Q53" s="13" t="s">
        <v>24</v>
      </c>
      <c r="R53" s="13">
        <v>1</v>
      </c>
      <c r="S53" s="13" t="s">
        <v>24</v>
      </c>
      <c r="T53" s="13" t="s">
        <v>24</v>
      </c>
      <c r="U53" s="13">
        <v>2</v>
      </c>
    </row>
    <row r="54" spans="1:21" s="4" customFormat="1" x14ac:dyDescent="0.25">
      <c r="A54" s="90" t="s">
        <v>32</v>
      </c>
      <c r="B54" s="73"/>
      <c r="C54" s="7">
        <v>60</v>
      </c>
      <c r="D54" s="7">
        <v>2</v>
      </c>
      <c r="E54" s="7">
        <v>16</v>
      </c>
      <c r="F54" s="7">
        <v>42</v>
      </c>
      <c r="G54" s="7" t="s">
        <v>24</v>
      </c>
      <c r="H54" s="7">
        <v>2</v>
      </c>
      <c r="I54" s="7">
        <v>2</v>
      </c>
      <c r="J54" s="7" t="s">
        <v>24</v>
      </c>
      <c r="K54" s="7">
        <v>1</v>
      </c>
      <c r="L54" s="7">
        <v>1</v>
      </c>
      <c r="M54" s="7" t="s">
        <v>24</v>
      </c>
      <c r="N54" s="7">
        <v>2</v>
      </c>
      <c r="O54" s="7">
        <v>3</v>
      </c>
      <c r="P54" s="7" t="s">
        <v>24</v>
      </c>
      <c r="Q54" s="7">
        <v>5</v>
      </c>
      <c r="R54" s="7">
        <v>5</v>
      </c>
      <c r="S54" s="7">
        <v>2</v>
      </c>
      <c r="T54" s="7">
        <v>6</v>
      </c>
      <c r="U54" s="7">
        <v>31</v>
      </c>
    </row>
  </sheetData>
  <mergeCells count="90">
    <mergeCell ref="L11:S11"/>
    <mergeCell ref="L12:M12"/>
    <mergeCell ref="N12:O12"/>
    <mergeCell ref="P12:Q12"/>
    <mergeCell ref="K12:K13"/>
    <mergeCell ref="C2:E2"/>
    <mergeCell ref="F2:H2"/>
    <mergeCell ref="C11:H11"/>
    <mergeCell ref="I11:K11"/>
    <mergeCell ref="F12:F13"/>
    <mergeCell ref="G12:G13"/>
    <mergeCell ref="H12:H13"/>
    <mergeCell ref="I12:I13"/>
    <mergeCell ref="J12:J13"/>
    <mergeCell ref="Z12:AA12"/>
    <mergeCell ref="AB12:AC12"/>
    <mergeCell ref="AD12:AE12"/>
    <mergeCell ref="AF12:AG12"/>
    <mergeCell ref="C12:C13"/>
    <mergeCell ref="D12:D13"/>
    <mergeCell ref="E12:E13"/>
    <mergeCell ref="J33:J34"/>
    <mergeCell ref="M33:M34"/>
    <mergeCell ref="AH12:AI12"/>
    <mergeCell ref="T11:AI11"/>
    <mergeCell ref="C14:AI14"/>
    <mergeCell ref="C20:AI20"/>
    <mergeCell ref="R12:S12"/>
    <mergeCell ref="T12:U12"/>
    <mergeCell ref="V12:W12"/>
    <mergeCell ref="X12:Y12"/>
    <mergeCell ref="C32:C34"/>
    <mergeCell ref="D33:D34"/>
    <mergeCell ref="E32:F33"/>
    <mergeCell ref="G29:U29"/>
    <mergeCell ref="J30:L30"/>
    <mergeCell ref="M30:O30"/>
    <mergeCell ref="P30:R30"/>
    <mergeCell ref="S30:U31"/>
    <mergeCell ref="G30:I30"/>
    <mergeCell ref="T32:U33"/>
    <mergeCell ref="A17:B17"/>
    <mergeCell ref="A18:B18"/>
    <mergeCell ref="A19:B19"/>
    <mergeCell ref="A38:B38"/>
    <mergeCell ref="A39:B39"/>
    <mergeCell ref="A40:B40"/>
    <mergeCell ref="A36:A37"/>
    <mergeCell ref="A20:B20"/>
    <mergeCell ref="A22:B22"/>
    <mergeCell ref="A24:B24"/>
    <mergeCell ref="A23:B23"/>
    <mergeCell ref="A25:B25"/>
    <mergeCell ref="A26:B26"/>
    <mergeCell ref="A43:B43"/>
    <mergeCell ref="A29:B34"/>
    <mergeCell ref="A41:B41"/>
    <mergeCell ref="A2:B3"/>
    <mergeCell ref="A4:B4"/>
    <mergeCell ref="A5:B5"/>
    <mergeCell ref="A6:B6"/>
    <mergeCell ref="A7:B7"/>
    <mergeCell ref="A21:B21"/>
    <mergeCell ref="A11:B13"/>
    <mergeCell ref="A14:B14"/>
    <mergeCell ref="A15:B15"/>
    <mergeCell ref="A16:B16"/>
    <mergeCell ref="A53:B53"/>
    <mergeCell ref="A54:B54"/>
    <mergeCell ref="A42:B42"/>
    <mergeCell ref="A45:B45"/>
    <mergeCell ref="A46:A47"/>
    <mergeCell ref="A48:B48"/>
    <mergeCell ref="A44:B44"/>
    <mergeCell ref="A49:B49"/>
    <mergeCell ref="A50:B50"/>
    <mergeCell ref="A51:B51"/>
    <mergeCell ref="A52:B52"/>
    <mergeCell ref="C45:U45"/>
    <mergeCell ref="A35:B35"/>
    <mergeCell ref="S33:S34"/>
    <mergeCell ref="G31:R31"/>
    <mergeCell ref="H32:I33"/>
    <mergeCell ref="G33:G34"/>
    <mergeCell ref="K32:L33"/>
    <mergeCell ref="C35:U35"/>
    <mergeCell ref="C29:F31"/>
    <mergeCell ref="P33:P34"/>
    <mergeCell ref="N32:O33"/>
    <mergeCell ref="Q32:R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37</vt:i4>
      </vt:variant>
    </vt:vector>
  </HeadingPairs>
  <TitlesOfParts>
    <vt:vector size="37" baseType="lpstr">
      <vt:lpstr>s. 771</vt:lpstr>
      <vt:lpstr>s. 773</vt:lpstr>
      <vt:lpstr>s. 774</vt:lpstr>
      <vt:lpstr>s. 775</vt:lpstr>
      <vt:lpstr>s. 776</vt:lpstr>
      <vt:lpstr>s. 777</vt:lpstr>
      <vt:lpstr>s. 778-779</vt:lpstr>
      <vt:lpstr>s. 780-781</vt:lpstr>
      <vt:lpstr>s. 782-784</vt:lpstr>
      <vt:lpstr>s. 785</vt:lpstr>
      <vt:lpstr>s. 786-787</vt:lpstr>
      <vt:lpstr>s. 788</vt:lpstr>
      <vt:lpstr>s. 789</vt:lpstr>
      <vt:lpstr>s. 790</vt:lpstr>
      <vt:lpstr>s. 791</vt:lpstr>
      <vt:lpstr>s. 792</vt:lpstr>
      <vt:lpstr>s. 793-794</vt:lpstr>
      <vt:lpstr>s. 795</vt:lpstr>
      <vt:lpstr>s. 796</vt:lpstr>
      <vt:lpstr>s. 797</vt:lpstr>
      <vt:lpstr>s. 798</vt:lpstr>
      <vt:lpstr>s. 799</vt:lpstr>
      <vt:lpstr>s. 800</vt:lpstr>
      <vt:lpstr>s. 801</vt:lpstr>
      <vt:lpstr>s. 802-803</vt:lpstr>
      <vt:lpstr>s. 804-805</vt:lpstr>
      <vt:lpstr>s. 806</vt:lpstr>
      <vt:lpstr>s. 807-810</vt:lpstr>
      <vt:lpstr>s. 811-815</vt:lpstr>
      <vt:lpstr>s. 815a</vt:lpstr>
      <vt:lpstr>s. 816</vt:lpstr>
      <vt:lpstr>s. 817</vt:lpstr>
      <vt:lpstr>s. 818-819</vt:lpstr>
      <vt:lpstr>s. 820</vt:lpstr>
      <vt:lpstr>s. 821</vt:lpstr>
      <vt:lpstr>s. 822a</vt:lpstr>
      <vt:lpstr>s. 822b-829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2019-05-28T17:51:00Z</dcterms:created>
  <dcterms:modified xsi:type="dcterms:W3CDTF">2022-02-06T14:54:52Z</dcterms:modified>
</cp:coreProperties>
</file>